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6" windowWidth="18000" windowHeight="6888" activeTab="0"/>
  </bookViews>
  <sheets>
    <sheet name="Труба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<sst xmlns="http://schemas.openxmlformats.org/spreadsheetml/2006/main" count="59" uniqueCount="49">
  <si>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r>
      <rPr>
        <b/>
        <sz val="16"/>
        <color indexed="56"/>
        <rFont val="Century Gothic"/>
        <family val="2"/>
      </rPr>
      <t xml:space="preserve">ООО "Забайкальская Промышленно-Строительная компания" </t>
    </r>
    <r>
      <rPr>
        <b/>
        <sz val="20"/>
        <color indexed="56"/>
        <rFont val="Century Gothic"/>
        <family val="2"/>
      </rPr>
      <t>Качество, проверенное временем!</t>
    </r>
  </si>
  <si>
    <t>Наш адрес : г. Чита ул. Трактовая 33. Тел.: 20-60-94;        20-59-59; 20-59-45 Наш сайт: www.zabpsk.ru                           8924-810-03-83 ;                          8924-810-03-20</t>
  </si>
  <si>
    <t>Прайс - лист                                                                                                                                                                                                              Профильная труба, полоса, угол</t>
  </si>
  <si>
    <t>Квадратная труба</t>
  </si>
  <si>
    <t>Наименование</t>
  </si>
  <si>
    <t>Длина, м.</t>
  </si>
  <si>
    <t>Вес 1 трубы , кг.</t>
  </si>
  <si>
    <t>Цена за трубу,руб/шт.</t>
  </si>
  <si>
    <t>Цена за тонну, руб.</t>
  </si>
  <si>
    <t>Труба профильная 15*15*1,2</t>
  </si>
  <si>
    <t>Труба профильная 15*15*1,5</t>
  </si>
  <si>
    <t>Труба профильная 20*20*15</t>
  </si>
  <si>
    <t>Труба профильная 25*25*15</t>
  </si>
  <si>
    <t>Труба профильная 30*30*15</t>
  </si>
  <si>
    <t>Труба профильная 40*40*15</t>
  </si>
  <si>
    <t>Труба профильная 40*40*2</t>
  </si>
  <si>
    <t>Труба профильная 50*50*2</t>
  </si>
  <si>
    <t>Труба профильная 60*60*2</t>
  </si>
  <si>
    <t>Труба профильная 60*60*3</t>
  </si>
  <si>
    <t>Труба профильная 80*80*3</t>
  </si>
  <si>
    <t>Труба профильная 100*100*3</t>
  </si>
  <si>
    <t>Труба профильная 120*120*4</t>
  </si>
  <si>
    <t>Прямоугольная труба</t>
  </si>
  <si>
    <t>Труба профильная 30*20*15</t>
  </si>
  <si>
    <t>Труба профильная 40*20*15</t>
  </si>
  <si>
    <t>Труба профильная 40*20*2</t>
  </si>
  <si>
    <t>Труба профильная 40*25*15</t>
  </si>
  <si>
    <t>Труба профильная 40*25*2</t>
  </si>
  <si>
    <t>Труба профильная 50*25*15</t>
  </si>
  <si>
    <t>Труба профильная 50*25*2</t>
  </si>
  <si>
    <t>Труба профильная 60*30*2</t>
  </si>
  <si>
    <t>Труба профильная 60*40*2</t>
  </si>
  <si>
    <t>Труба профильная 60*40*3</t>
  </si>
  <si>
    <t>Труба профильная 80*40*3</t>
  </si>
  <si>
    <t>Труба профильная 80*60*3</t>
  </si>
  <si>
    <t>Труба профильная 100*50*3</t>
  </si>
  <si>
    <t>Угол, полоса</t>
  </si>
  <si>
    <t>Угол 35*35*4</t>
  </si>
  <si>
    <t>Полоса г/к 20*4</t>
  </si>
  <si>
    <t>Полоса г/к 50*5</t>
  </si>
  <si>
    <t>Резка трубы от 15 до 40 мм - 7 руб./ рез</t>
  </si>
  <si>
    <t>Резка трубы от 50 до 90 мм - 20 руб./ рез</t>
  </si>
  <si>
    <t>Резка трубы от 90  - 70 руб./ рез ( газом)</t>
  </si>
  <si>
    <t>Гиб трубы 20*20*6000 -190 руб. /шт</t>
  </si>
  <si>
    <t>Гиб трубы 20*20*3000 -200 руб. /шт</t>
  </si>
  <si>
    <t>Доставка от 700 руб.</t>
  </si>
  <si>
    <t>Возможна оплата по банковским картам , безналичным платежем</t>
  </si>
  <si>
    <t>Бесплатный расчет</t>
  </si>
  <si>
    <t>Количество уточняйте у менеджера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</si>
</sst>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</numFmts>
  <fonts count="48">
    <font>
      <sz val="10"/>
      <name val="Arial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7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9"/>
      <name val="Calibri"/>
      <family val="2"/>
    </font>
    <font>
      <b/>
      <sz val="20"/>
      <color indexed="56"/>
      <name val="Century Gothic"/>
      <family val="2"/>
    </font>
    <font>
      <b/>
      <sz val="16"/>
      <color indexed="56"/>
      <name val="Century Gothic"/>
      <family val="2"/>
    </font>
    <font>
      <b/>
      <sz val="9"/>
      <color indexed="56"/>
      <name val="Century Gothic"/>
      <family val="2"/>
    </font>
    <font>
      <b/>
      <sz val="12"/>
      <color indexed="56"/>
      <name val="Century Gothic"/>
      <family val="2"/>
    </font>
    <font>
      <b/>
      <sz val="10"/>
      <color indexed="56"/>
      <name val="Century Gothic"/>
      <family val="2"/>
    </font>
    <font>
      <sz val="12"/>
      <name val="Century Gothic"/>
      <family val="2"/>
    </font>
    <font>
      <b/>
      <sz val="10"/>
      <color indexed="62"/>
      <name val="Century Gothic"/>
      <family val="2"/>
    </font>
    <font>
      <sz val="10"/>
      <name val="Century Gothic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  <font>
      <b/>
      <sz val="20"/>
      <color rgb="FF003366"/>
      <name val="Century Gothic"/>
      <family val="2"/>
    </font>
    <font>
      <b/>
      <sz val="9"/>
      <color rgb="FF003366"/>
      <name val="Century Gothic"/>
      <family val="2"/>
    </font>
    <font>
      <b/>
      <sz val="12"/>
      <color rgb="FF003366"/>
      <name val="Century Gothic"/>
      <family val="2"/>
    </font>
    <font>
      <b/>
      <sz val="10"/>
      <color rgb="FF1F497D"/>
      <name val="Century Gothic"/>
      <family val="2"/>
    </font>
    <font>
      <b/>
      <sz val="10"/>
      <color rgb="FF17375E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0" fillId="0" borderId="0" applyBorder="0" applyProtection="0">
      <alignment/>
    </xf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4" fontId="45" fillId="0" borderId="12" xfId="0" applyNumberFormat="1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2" fontId="23" fillId="0" borderId="10" xfId="42" applyNumberFormat="1" applyFont="1" applyBorder="1" applyAlignment="1" applyProtection="1">
      <alignment horizontal="center" vertical="center"/>
      <protection/>
    </xf>
    <xf numFmtId="0" fontId="47" fillId="34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46"/>
  <sheetViews>
    <sheetView tabSelected="1" zoomScalePageLayoutView="0" workbookViewId="0" topLeftCell="A7">
      <selection activeCell="G6" sqref="G6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14.28125" style="0" customWidth="1"/>
    <col min="4" max="5" width="21.7109375" style="0" customWidth="1"/>
  </cols>
  <sheetData>
    <row r="1" spans="1:5" ht="91.5" customHeight="1">
      <c r="A1" s="1" t="s">
        <v>0</v>
      </c>
      <c r="B1" s="2"/>
      <c r="C1" s="2"/>
      <c r="D1" s="2"/>
      <c r="E1" s="3" t="s">
        <v>1</v>
      </c>
    </row>
    <row r="2" spans="1:5" ht="44.25" customHeight="1">
      <c r="A2" s="4" t="s">
        <v>2</v>
      </c>
      <c r="B2" s="4"/>
      <c r="C2" s="4"/>
      <c r="D2" s="4"/>
      <c r="E2" s="5">
        <f ca="1">(TODAY())</f>
        <v>43033</v>
      </c>
    </row>
    <row r="3" spans="1:5" ht="25.5" customHeight="1">
      <c r="A3" s="6" t="s">
        <v>3</v>
      </c>
      <c r="B3" s="6"/>
      <c r="C3" s="6"/>
      <c r="D3" s="6"/>
      <c r="E3" s="6"/>
    </row>
    <row r="4" spans="1:5" ht="21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</row>
    <row r="5" spans="1:5" ht="15">
      <c r="A5" s="8" t="s">
        <v>9</v>
      </c>
      <c r="B5" s="8">
        <v>6</v>
      </c>
      <c r="C5" s="8">
        <v>3.2</v>
      </c>
      <c r="D5" s="9">
        <f aca="true" t="shared" si="0" ref="D5:D17">E5*C5/1000</f>
        <v>202.56</v>
      </c>
      <c r="E5" s="8">
        <v>63300</v>
      </c>
    </row>
    <row r="6" spans="1:5" ht="15">
      <c r="A6" s="8" t="s">
        <v>10</v>
      </c>
      <c r="B6" s="8">
        <v>6</v>
      </c>
      <c r="C6" s="8">
        <v>4</v>
      </c>
      <c r="D6" s="9">
        <f t="shared" si="0"/>
        <v>238</v>
      </c>
      <c r="E6" s="8">
        <v>59500</v>
      </c>
    </row>
    <row r="7" spans="1:5" ht="15">
      <c r="A7" s="8" t="s">
        <v>11</v>
      </c>
      <c r="B7" s="8">
        <v>6</v>
      </c>
      <c r="C7" s="8">
        <v>5.3</v>
      </c>
      <c r="D7" s="9">
        <f t="shared" si="0"/>
        <v>310.05</v>
      </c>
      <c r="E7" s="8">
        <v>58500</v>
      </c>
    </row>
    <row r="8" spans="1:5" ht="15">
      <c r="A8" s="8" t="s">
        <v>12</v>
      </c>
      <c r="B8" s="8">
        <v>6</v>
      </c>
      <c r="C8" s="8">
        <v>6.8</v>
      </c>
      <c r="D8" s="9">
        <f t="shared" si="0"/>
        <v>394.4</v>
      </c>
      <c r="E8" s="8">
        <v>58000</v>
      </c>
    </row>
    <row r="9" spans="1:5" ht="15">
      <c r="A9" s="8" t="s">
        <v>13</v>
      </c>
      <c r="B9" s="8">
        <v>6</v>
      </c>
      <c r="C9" s="8">
        <v>8.2</v>
      </c>
      <c r="D9" s="9">
        <f t="shared" si="0"/>
        <v>479.69999999999993</v>
      </c>
      <c r="E9" s="8">
        <v>58500</v>
      </c>
    </row>
    <row r="10" spans="1:5" ht="15">
      <c r="A10" s="8" t="s">
        <v>14</v>
      </c>
      <c r="B10" s="8">
        <v>6</v>
      </c>
      <c r="C10" s="8">
        <v>11.5</v>
      </c>
      <c r="D10" s="9">
        <f t="shared" si="0"/>
        <v>672.75</v>
      </c>
      <c r="E10" s="8">
        <v>58500</v>
      </c>
    </row>
    <row r="11" spans="1:5" ht="15">
      <c r="A11" s="8" t="s">
        <v>15</v>
      </c>
      <c r="B11" s="8">
        <v>6</v>
      </c>
      <c r="C11" s="8">
        <v>14.4</v>
      </c>
      <c r="D11" s="9">
        <f t="shared" si="0"/>
        <v>842.4</v>
      </c>
      <c r="E11" s="8">
        <v>58500</v>
      </c>
    </row>
    <row r="12" spans="1:5" ht="15">
      <c r="A12" s="8" t="s">
        <v>16</v>
      </c>
      <c r="B12" s="8">
        <v>6</v>
      </c>
      <c r="C12" s="8">
        <v>18.5</v>
      </c>
      <c r="D12" s="9">
        <f t="shared" si="0"/>
        <v>1073</v>
      </c>
      <c r="E12" s="8">
        <v>58000</v>
      </c>
    </row>
    <row r="13" spans="1:5" ht="15">
      <c r="A13" s="8" t="s">
        <v>17</v>
      </c>
      <c r="B13" s="8">
        <v>6</v>
      </c>
      <c r="C13" s="8">
        <v>22</v>
      </c>
      <c r="D13" s="9">
        <f t="shared" si="0"/>
        <v>1245.2</v>
      </c>
      <c r="E13" s="8">
        <v>56600</v>
      </c>
    </row>
    <row r="14" spans="1:5" ht="15">
      <c r="A14" s="8" t="s">
        <v>18</v>
      </c>
      <c r="B14" s="8">
        <v>6</v>
      </c>
      <c r="C14" s="8">
        <v>31</v>
      </c>
      <c r="D14" s="9">
        <f t="shared" si="0"/>
        <v>1627.5</v>
      </c>
      <c r="E14" s="8">
        <v>52500</v>
      </c>
    </row>
    <row r="15" spans="1:5" ht="15">
      <c r="A15" s="8" t="s">
        <v>19</v>
      </c>
      <c r="B15" s="8">
        <v>6</v>
      </c>
      <c r="C15" s="8">
        <v>43.5</v>
      </c>
      <c r="D15" s="9">
        <f t="shared" si="0"/>
        <v>2257.65</v>
      </c>
      <c r="E15" s="8">
        <v>51900</v>
      </c>
    </row>
    <row r="16" spans="1:5" ht="15">
      <c r="A16" s="8" t="s">
        <v>20</v>
      </c>
      <c r="B16" s="8">
        <v>6</v>
      </c>
      <c r="C16" s="8">
        <v>56.2</v>
      </c>
      <c r="D16" s="9">
        <f t="shared" si="0"/>
        <v>2916.78</v>
      </c>
      <c r="E16" s="8">
        <v>51900</v>
      </c>
    </row>
    <row r="17" spans="1:5" ht="15">
      <c r="A17" s="8" t="s">
        <v>21</v>
      </c>
      <c r="B17" s="8">
        <v>6</v>
      </c>
      <c r="C17" s="8">
        <v>86</v>
      </c>
      <c r="D17" s="9">
        <f t="shared" si="0"/>
        <v>4463.4</v>
      </c>
      <c r="E17" s="8">
        <v>51900</v>
      </c>
    </row>
    <row r="18" spans="1:5" ht="12.75">
      <c r="A18" s="10" t="s">
        <v>22</v>
      </c>
      <c r="B18" s="10"/>
      <c r="C18" s="10"/>
      <c r="D18" s="10"/>
      <c r="E18" s="10"/>
    </row>
    <row r="19" spans="1:5" ht="24.75" customHeight="1">
      <c r="A19" s="11" t="s">
        <v>4</v>
      </c>
      <c r="B19" s="11" t="s">
        <v>5</v>
      </c>
      <c r="C19" s="11" t="s">
        <v>6</v>
      </c>
      <c r="D19" s="11" t="s">
        <v>7</v>
      </c>
      <c r="E19" s="11" t="s">
        <v>8</v>
      </c>
    </row>
    <row r="20" spans="1:5" ht="21" customHeight="1">
      <c r="A20" s="8" t="s">
        <v>23</v>
      </c>
      <c r="B20" s="8">
        <v>6</v>
      </c>
      <c r="C20" s="8">
        <v>6.6</v>
      </c>
      <c r="D20" s="12">
        <f aca="true" t="shared" si="1" ref="D20:D32">E20*C20/1000</f>
        <v>386.1</v>
      </c>
      <c r="E20" s="8">
        <v>58500</v>
      </c>
    </row>
    <row r="21" spans="1:5" ht="15">
      <c r="A21" s="8" t="s">
        <v>24</v>
      </c>
      <c r="B21" s="8">
        <v>6</v>
      </c>
      <c r="C21" s="8">
        <v>8.5</v>
      </c>
      <c r="D21" s="12">
        <f t="shared" si="1"/>
        <v>487.05</v>
      </c>
      <c r="E21" s="8">
        <v>57300</v>
      </c>
    </row>
    <row r="22" spans="1:5" ht="15">
      <c r="A22" s="8" t="s">
        <v>25</v>
      </c>
      <c r="B22" s="8">
        <v>6</v>
      </c>
      <c r="C22" s="8">
        <v>10.7</v>
      </c>
      <c r="D22" s="12">
        <f t="shared" si="1"/>
        <v>625.95</v>
      </c>
      <c r="E22" s="8">
        <v>58500</v>
      </c>
    </row>
    <row r="23" spans="1:5" ht="15">
      <c r="A23" s="8" t="s">
        <v>26</v>
      </c>
      <c r="B23" s="8">
        <v>6</v>
      </c>
      <c r="C23" s="8">
        <v>9.2</v>
      </c>
      <c r="D23" s="12">
        <f t="shared" si="1"/>
        <v>538.2</v>
      </c>
      <c r="E23" s="8">
        <v>58500</v>
      </c>
    </row>
    <row r="24" spans="1:5" ht="15">
      <c r="A24" s="8" t="s">
        <v>27</v>
      </c>
      <c r="B24" s="8">
        <v>6</v>
      </c>
      <c r="C24" s="8">
        <v>11.4</v>
      </c>
      <c r="D24" s="12">
        <f t="shared" si="1"/>
        <v>645.24</v>
      </c>
      <c r="E24" s="8">
        <v>56600</v>
      </c>
    </row>
    <row r="25" spans="1:5" ht="15">
      <c r="A25" s="8" t="s">
        <v>28</v>
      </c>
      <c r="B25" s="8">
        <v>6</v>
      </c>
      <c r="C25" s="8">
        <v>11.3</v>
      </c>
      <c r="D25" s="12">
        <f t="shared" si="1"/>
        <v>661.05</v>
      </c>
      <c r="E25" s="8">
        <v>58500</v>
      </c>
    </row>
    <row r="26" spans="1:5" ht="15">
      <c r="A26" s="8" t="s">
        <v>29</v>
      </c>
      <c r="B26" s="8">
        <v>6</v>
      </c>
      <c r="C26" s="8">
        <v>14</v>
      </c>
      <c r="D26" s="12">
        <f t="shared" si="1"/>
        <v>792.4</v>
      </c>
      <c r="E26" s="8">
        <v>56600</v>
      </c>
    </row>
    <row r="27" spans="1:5" ht="15">
      <c r="A27" s="8" t="s">
        <v>30</v>
      </c>
      <c r="B27" s="8">
        <v>6</v>
      </c>
      <c r="C27" s="8">
        <v>16.2</v>
      </c>
      <c r="D27" s="12">
        <f t="shared" si="1"/>
        <v>936.36</v>
      </c>
      <c r="E27" s="8">
        <v>57800</v>
      </c>
    </row>
    <row r="28" spans="1:5" ht="15">
      <c r="A28" s="8" t="s">
        <v>31</v>
      </c>
      <c r="B28" s="8">
        <v>6</v>
      </c>
      <c r="C28" s="8">
        <v>17.8</v>
      </c>
      <c r="D28" s="12">
        <f t="shared" si="1"/>
        <v>1007.48</v>
      </c>
      <c r="E28" s="8">
        <v>56600</v>
      </c>
    </row>
    <row r="29" spans="1:5" ht="15">
      <c r="A29" s="8" t="s">
        <v>32</v>
      </c>
      <c r="B29" s="8">
        <v>6</v>
      </c>
      <c r="C29" s="8">
        <v>26.2</v>
      </c>
      <c r="D29" s="12">
        <f t="shared" si="1"/>
        <v>1359.78</v>
      </c>
      <c r="E29" s="8">
        <v>51900</v>
      </c>
    </row>
    <row r="30" spans="1:5" ht="15">
      <c r="A30" s="8" t="s">
        <v>33</v>
      </c>
      <c r="B30" s="8">
        <v>6</v>
      </c>
      <c r="C30" s="8">
        <v>32.1</v>
      </c>
      <c r="D30" s="12">
        <f t="shared" si="1"/>
        <v>1665.99</v>
      </c>
      <c r="E30" s="8">
        <v>51900</v>
      </c>
    </row>
    <row r="31" spans="1:5" ht="15">
      <c r="A31" s="8" t="s">
        <v>34</v>
      </c>
      <c r="B31" s="8">
        <v>6</v>
      </c>
      <c r="C31" s="8">
        <v>37.5</v>
      </c>
      <c r="D31" s="12">
        <f t="shared" si="1"/>
        <v>1946.25</v>
      </c>
      <c r="E31" s="8">
        <v>51900</v>
      </c>
    </row>
    <row r="32" spans="1:5" ht="15">
      <c r="A32" s="8" t="s">
        <v>35</v>
      </c>
      <c r="B32" s="8">
        <v>6</v>
      </c>
      <c r="C32" s="8">
        <v>39.4</v>
      </c>
      <c r="D32" s="12">
        <f t="shared" si="1"/>
        <v>2044.86</v>
      </c>
      <c r="E32" s="8">
        <v>51900</v>
      </c>
    </row>
    <row r="33" spans="1:5" ht="12.75">
      <c r="A33" s="10" t="s">
        <v>36</v>
      </c>
      <c r="B33" s="10"/>
      <c r="C33" s="10"/>
      <c r="D33" s="10"/>
      <c r="E33" s="10"/>
    </row>
    <row r="34" spans="1:5" ht="12.75">
      <c r="A34" s="11" t="s">
        <v>4</v>
      </c>
      <c r="B34" s="11" t="s">
        <v>5</v>
      </c>
      <c r="C34" s="11" t="s">
        <v>6</v>
      </c>
      <c r="D34" s="11" t="s">
        <v>7</v>
      </c>
      <c r="E34" s="11" t="s">
        <v>8</v>
      </c>
    </row>
    <row r="35" spans="1:5" ht="23.25" customHeight="1">
      <c r="A35" s="8" t="s">
        <v>37</v>
      </c>
      <c r="B35" s="8">
        <v>6</v>
      </c>
      <c r="C35" s="8">
        <v>12.5</v>
      </c>
      <c r="D35" s="12">
        <f>E35*C35/1000</f>
        <v>700</v>
      </c>
      <c r="E35" s="8">
        <v>56000</v>
      </c>
    </row>
    <row r="36" spans="1:5" ht="21.75" customHeight="1">
      <c r="A36" s="8" t="s">
        <v>38</v>
      </c>
      <c r="B36" s="8">
        <v>6</v>
      </c>
      <c r="C36" s="8">
        <v>4</v>
      </c>
      <c r="D36" s="12">
        <f>E36*C36/1000</f>
        <v>228</v>
      </c>
      <c r="E36" s="8">
        <v>57000</v>
      </c>
    </row>
    <row r="37" spans="1:5" ht="15">
      <c r="A37" s="8" t="s">
        <v>39</v>
      </c>
      <c r="B37" s="8">
        <v>6</v>
      </c>
      <c r="C37" s="8">
        <v>12</v>
      </c>
      <c r="D37" s="12">
        <f>E37*C37/1000</f>
        <v>672</v>
      </c>
      <c r="E37" s="8">
        <v>56000</v>
      </c>
    </row>
    <row r="38" spans="1:5" ht="15">
      <c r="A38" s="13" t="s">
        <v>40</v>
      </c>
      <c r="B38" s="13"/>
      <c r="C38" s="13"/>
      <c r="D38" s="13"/>
      <c r="E38" s="13"/>
    </row>
    <row r="39" spans="1:5" ht="15">
      <c r="A39" s="13" t="s">
        <v>41</v>
      </c>
      <c r="B39" s="13"/>
      <c r="C39" s="13"/>
      <c r="D39" s="13"/>
      <c r="E39" s="13"/>
    </row>
    <row r="40" spans="1:5" ht="17.25" customHeight="1">
      <c r="A40" s="13" t="s">
        <v>42</v>
      </c>
      <c r="B40" s="13"/>
      <c r="C40" s="13"/>
      <c r="D40" s="13"/>
      <c r="E40" s="13"/>
    </row>
    <row r="41" spans="1:5" ht="17.25" customHeight="1">
      <c r="A41" s="13" t="s">
        <v>43</v>
      </c>
      <c r="B41" s="13"/>
      <c r="C41" s="13"/>
      <c r="D41" s="13"/>
      <c r="E41" s="13"/>
    </row>
    <row r="42" spans="1:5" ht="17.25" customHeight="1">
      <c r="A42" s="13" t="s">
        <v>44</v>
      </c>
      <c r="B42" s="13"/>
      <c r="C42" s="13"/>
      <c r="D42" s="13"/>
      <c r="E42" s="13"/>
    </row>
    <row r="43" spans="1:5" ht="17.25" customHeight="1">
      <c r="A43" s="14" t="s">
        <v>45</v>
      </c>
      <c r="B43" s="14"/>
      <c r="C43" s="14"/>
      <c r="D43" s="14"/>
      <c r="E43" s="14"/>
    </row>
    <row r="44" spans="1:5" ht="17.25" customHeight="1">
      <c r="A44" s="14" t="s">
        <v>46</v>
      </c>
      <c r="B44" s="14"/>
      <c r="C44" s="14"/>
      <c r="D44" s="14"/>
      <c r="E44" s="14"/>
    </row>
    <row r="45" spans="1:5" ht="13.5" customHeight="1">
      <c r="A45" s="14" t="s">
        <v>47</v>
      </c>
      <c r="B45" s="14"/>
      <c r="C45" s="14"/>
      <c r="D45" s="14"/>
      <c r="E45" s="14"/>
    </row>
    <row r="46" spans="1:5" ht="13.5" customHeight="1">
      <c r="A46" s="14" t="s">
        <v>48</v>
      </c>
      <c r="B46" s="14"/>
      <c r="C46" s="14"/>
      <c r="D46" s="14"/>
      <c r="E46" s="14"/>
    </row>
  </sheetData>
  <sheetProtection/>
  <mergeCells count="14">
    <mergeCell ref="A45:E45"/>
    <mergeCell ref="A46:E46"/>
    <mergeCell ref="A39:E39"/>
    <mergeCell ref="A40:E40"/>
    <mergeCell ref="A41:E41"/>
    <mergeCell ref="A42:E42"/>
    <mergeCell ref="A43:E43"/>
    <mergeCell ref="A44:E44"/>
    <mergeCell ref="A1:D1"/>
    <mergeCell ref="A2:D2"/>
    <mergeCell ref="A3:E3"/>
    <mergeCell ref="A18:E18"/>
    <mergeCell ref="A33:E33"/>
    <mergeCell ref="A38:E38"/>
  </mergeCells>
  <printOptions/>
  <pageMargins left="0.7" right="0.7" top="0.75" bottom="0.75" header="0.511805555555555" footer="0.51180555555555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Катя</cp:lastModifiedBy>
  <dcterms:created xsi:type="dcterms:W3CDTF">2017-10-25T01:43:04Z</dcterms:created>
  <dcterms:modified xsi:type="dcterms:W3CDTF">2017-10-25T01:44:07Z</dcterms:modified>
  <cp:category/>
  <cp:version/>
  <cp:contentType/>
  <cp:contentStatus/>
</cp:coreProperties>
</file>