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ПРАЙСЫ\"/>
    </mc:Choice>
  </mc:AlternateContent>
  <bookViews>
    <workbookView xWindow="0" yWindow="0" windowWidth="20490" windowHeight="7755"/>
  </bookViews>
  <sheets>
    <sheet name="Апрель 2018" sheetId="1" r:id="rId1"/>
  </sheets>
  <definedNames>
    <definedName name="Z_2B78C4DD_4C84_499B_B8E4_C49D169B6551_.wvu.Cols" localSheetId="0" hidden="1">'Апрель 2018'!$H:$Q</definedName>
    <definedName name="Z_2B78C4DD_4C84_499B_B8E4_C49D169B6551_.wvu.PrintArea" localSheetId="0" hidden="1">'Апрель 2018'!$A$1:$G$105</definedName>
    <definedName name="Z_2B78C4DD_4C84_499B_B8E4_C49D169B6551_.wvu.Rows" localSheetId="0" hidden="1">'Апрель 2018'!$1:$1,'Апрель 2018'!$101:$101</definedName>
    <definedName name="Z_3615A08E_F044_4BF8_8596_B06FBD815A10_.wvu.Cols" localSheetId="0" hidden="1">'Апрель 2018'!$H:$Q</definedName>
    <definedName name="Z_3615A08E_F044_4BF8_8596_B06FBD815A10_.wvu.PrintArea" localSheetId="0" hidden="1">'Апрель 2018'!$A$1:$G$105</definedName>
    <definedName name="Z_3615A08E_F044_4BF8_8596_B06FBD815A10_.wvu.Rows" localSheetId="0" hidden="1">'Апрель 2018'!$1:$1,'Апрель 2018'!$101:$101</definedName>
    <definedName name="_xlnm.Print_Area" localSheetId="0">'Апрель 2018'!$A$1:$G$105</definedName>
  </definedNames>
  <calcPr calcId="152511" refMode="R1C1"/>
  <customWorkbookViews>
    <customWorkbookView name="Надежда Семина - Личное представление" guid="{2B78C4DD-4C84-499B-B8E4-C49D169B6551}" mergeInterval="0" personalView="1" maximized="1" xWindow="-8" yWindow="-8" windowWidth="1382" windowHeight="744" activeSheetId="1"/>
    <customWorkbookView name="Minakin - Личное представление" guid="{3615A08E-F044-4BF8-8596-B06FBD815A10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F51" i="1" l="1"/>
  <c r="F52" i="1"/>
  <c r="F53" i="1"/>
  <c r="F54" i="1"/>
  <c r="F55" i="1"/>
  <c r="F56" i="1"/>
  <c r="F57" i="1"/>
  <c r="F58" i="1"/>
  <c r="F50" i="1"/>
  <c r="B81" i="1"/>
  <c r="B82" i="1"/>
  <c r="B83" i="1"/>
  <c r="B84" i="1"/>
  <c r="B85" i="1"/>
  <c r="B80" i="1"/>
  <c r="F68" i="1" l="1"/>
  <c r="F69" i="1"/>
  <c r="F70" i="1"/>
  <c r="F71" i="1"/>
  <c r="F72" i="1"/>
  <c r="F6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5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18" i="1"/>
  <c r="B6" i="1"/>
  <c r="B7" i="1"/>
  <c r="B8" i="1"/>
  <c r="B9" i="1"/>
  <c r="B10" i="1"/>
  <c r="B11" i="1"/>
  <c r="B12" i="1"/>
  <c r="B13" i="1"/>
  <c r="B14" i="1"/>
  <c r="B15" i="1"/>
  <c r="B16" i="1"/>
  <c r="B5" i="1"/>
  <c r="F84" i="1" l="1"/>
  <c r="F75" i="1" l="1"/>
  <c r="F76" i="1"/>
  <c r="F77" i="1"/>
  <c r="F79" i="1"/>
  <c r="F80" i="1"/>
  <c r="F74" i="1"/>
</calcChain>
</file>

<file path=xl/sharedStrings.xml><?xml version="1.0" encoding="utf-8"?>
<sst xmlns="http://schemas.openxmlformats.org/spreadsheetml/2006/main" count="289" uniqueCount="195">
  <si>
    <t>Наименование</t>
  </si>
  <si>
    <t>Арматура AIII    ГОСТ 5781-82</t>
  </si>
  <si>
    <t>Уголок  ст3сп/пс  ГОСТ 8509-93</t>
  </si>
  <si>
    <t>Швеллер г/к  ст3сп/пс   ГОСТ 8240-97</t>
  </si>
  <si>
    <t>Арматура AI   (круг)  ст3сп/пс   ГОСТ 2590-88</t>
  </si>
  <si>
    <t xml:space="preserve">Проволока  ГОСТ 3282-74, 6727 </t>
  </si>
  <si>
    <t>Проволока т/о 6 мм</t>
  </si>
  <si>
    <t>Трубы водогазопроводные ГОСТ  3262-75</t>
  </si>
  <si>
    <t>Трубы электросварные ГОСТ  10704</t>
  </si>
  <si>
    <t>1500*6000</t>
  </si>
  <si>
    <t xml:space="preserve">Трубы  профильные  ГОСТ  8639, 8645, 30245 </t>
  </si>
  <si>
    <t>Лист горячекатаный  ГОСТ 19903, 16523  ст3сп/пс</t>
  </si>
  <si>
    <t>Полоса г/к ГОСТ 103-2006 ст3пс</t>
  </si>
  <si>
    <t>Лист рифленый ГОСТ 8568-77</t>
  </si>
  <si>
    <t>Лист г/к  14; 16 мм (1500*6000 989; 1138кг)</t>
  </si>
  <si>
    <t>Труба 76*4 н/д</t>
  </si>
  <si>
    <t>Трубы эл/св бесшовная ГОСТ 8732-78</t>
  </si>
  <si>
    <t xml:space="preserve">                Квадрат г/к ГОСТ  2591-88 ст3сп/пс</t>
  </si>
  <si>
    <t>Уголок 125*125*8* (11,7м 180кг)</t>
  </si>
  <si>
    <t>Шестигранник г/к ГОСТ 2879 ст.35</t>
  </si>
  <si>
    <t>Балка двутавровая ГОСТ 8239</t>
  </si>
  <si>
    <t>Б/У МЕТАЛЛОПРОКАТ (СВЫШЕ 1000 тн. на складе)</t>
  </si>
  <si>
    <t xml:space="preserve">Опт свыше 1т. Цена с НДС </t>
  </si>
  <si>
    <t>Трубы 120*80*3 (12м/111 кг)</t>
  </si>
  <si>
    <t>Цена с НДС</t>
  </si>
  <si>
    <t xml:space="preserve">Б/У МЕТАЛЛОПРОКАТ  </t>
  </si>
  <si>
    <t xml:space="preserve">Уголок 45*45*4; (11,7 м- 39кг) </t>
  </si>
  <si>
    <t>Проволока т/о 1,6 мм</t>
  </si>
  <si>
    <t>Уголок 100*100*7 (н/д)</t>
  </si>
  <si>
    <t>Труба 57*4 н/д</t>
  </si>
  <si>
    <t>Уголок 100*100*7 (11,7м 129кг)</t>
  </si>
  <si>
    <t>Полоса г/к 4*60  (1,5 м- 3 кг)</t>
  </si>
  <si>
    <t>Полоса г/к 5*50  ( 6 м-  12 кг)</t>
  </si>
  <si>
    <t>Лист чечевич. рифл. 5 мм  (360 кг)</t>
  </si>
  <si>
    <t>Полоса г/к 4*40  (6 м- 8 кг)</t>
  </si>
  <si>
    <t>Полоса г/к 4*20  ( 6м- 4 кг)</t>
  </si>
  <si>
    <t>Полоса г/к 4*25  (6 м- 5 кг)</t>
  </si>
  <si>
    <t>Арматура  12 мм  25Г2С (11,7 м 11 кг)</t>
  </si>
  <si>
    <t>Арматура  14 мм  25Г2С (11,7 м 15 кг)</t>
  </si>
  <si>
    <t>Арматура  25 мм  25Г2С (11,7 м 47 кг)</t>
  </si>
  <si>
    <t>Арматура  28 мм  25Г2С (11,7 м 57 кг)</t>
  </si>
  <si>
    <t>Арматура  32 мм  25Г2С (11,7 м 76 кг)</t>
  </si>
  <si>
    <t>Круг  12 мм (11,7 м 11 кг)</t>
  </si>
  <si>
    <t>Круг  14 мм (11,7 м 15 кг)</t>
  </si>
  <si>
    <t>Круг  16 мм (11,7 м 19 кг)</t>
  </si>
  <si>
    <t>Круг  18 мм (11,7 м 25 кг)</t>
  </si>
  <si>
    <t xml:space="preserve">Круг  20 мм (11,7 м 30 кг) </t>
  </si>
  <si>
    <t>Квадрат г/к 10 мм ( 6м- 5 кг)</t>
  </si>
  <si>
    <t>Квадрат г/к 16 мм ( 6 м- 12,5кг)</t>
  </si>
  <si>
    <t>Круг  10 мм в прутках (6 м-4 кг)</t>
  </si>
  <si>
    <t>Лист г/к  8 мм (1500*6000 567 кг)</t>
  </si>
  <si>
    <t>Лист г/к  12 мм (1500*6000 852 кг)</t>
  </si>
  <si>
    <t>Лист г/к  16 мм (1500*6000 1147 кг)</t>
  </si>
  <si>
    <t>Лист г/к  18 мм (1600*6000 1280 кг)</t>
  </si>
  <si>
    <t xml:space="preserve">Лист г/к  20 мм (1500*6000 1428 кг) </t>
  </si>
  <si>
    <t>Труба ВГП оц 159*4 (5,9 м-86,3 кг)</t>
  </si>
  <si>
    <t>Трубы  40*40*2 (6 м/15 кг)</t>
  </si>
  <si>
    <t>Трубы  50*25*2 (6 м/14 кг)</t>
  </si>
  <si>
    <t>Трубы 100*100*3-4 (12 м/111/144 кг)</t>
  </si>
  <si>
    <t xml:space="preserve">Трубы эл/св 108*4 (122 кг)                                                                                        </t>
  </si>
  <si>
    <t>Трубы эл/св  219*6 ( 12 м/373 кг)</t>
  </si>
  <si>
    <t>Трубы ВГП 15*2,8 (7,9 м/11 кг)(6 м/8 кг)</t>
  </si>
  <si>
    <t>Трубы ВГП 32*3,2  (6 м/19 кг;)</t>
  </si>
  <si>
    <t>Трубы ВГП 40*3,5(6 м/23,5 кг; 9 м-36 кг)</t>
  </si>
  <si>
    <t>Трубы ВГП 50*3,5   (6 м/31 кг)</t>
  </si>
  <si>
    <t>Швеллер  14  (11,7 м -150 кг)</t>
  </si>
  <si>
    <t>Швеллер  16  (11,7 м 175 кг)</t>
  </si>
  <si>
    <t>Швеллер  18 (11,7 м 206 кг)</t>
  </si>
  <si>
    <t xml:space="preserve">Швеллер  20 (12 м 225 кг) </t>
  </si>
  <si>
    <t>Швеллер  22 (12 м 253 кг)</t>
  </si>
  <si>
    <t>Швеллер  24  (11,7 м 288 кг)</t>
  </si>
  <si>
    <t>Лист чечевич. рифл. 4 мм  (292 кг)</t>
  </si>
  <si>
    <t>Трубы  15*15*1,5 (4 кг/6м)</t>
  </si>
  <si>
    <t>Трубы  20*20*1,5 (6 кг/6м)</t>
  </si>
  <si>
    <t>Трубы  20*20*2  (7,4 кг/6м)</t>
  </si>
  <si>
    <t>Труба ВГП оц 32*3,2 (6 м)</t>
  </si>
  <si>
    <t>Труба ВГП оц 57*4 (6 м/30кг)</t>
  </si>
  <si>
    <t>Труба 159*7 н/д, Труба 159*8</t>
  </si>
  <si>
    <t>Труба 219*8</t>
  </si>
  <si>
    <t>Проволока ВР-4, ВР-5 (бухта)</t>
  </si>
  <si>
    <t>Проволока ВР-4, ВР-5 (прутки)</t>
  </si>
  <si>
    <t>Трубы  20*20*1,2 (4,2 кг/6м)</t>
  </si>
  <si>
    <t>Круг  25 мм (8 м-31,5 кг)</t>
  </si>
  <si>
    <t>Круг   8 мм в прутках (6 м-2,4 кг)</t>
  </si>
  <si>
    <t>Круг   6,5 мм в прутках (1,6 кг;)</t>
  </si>
  <si>
    <t>Квадрат г/к 12 мм (6м-7кг)</t>
  </si>
  <si>
    <t>Квадрат г/к 14 мм ( 6 м- 9,5 кг)</t>
  </si>
  <si>
    <t>Квадрат г/к 18 мм (6 м- 15,5 кг)</t>
  </si>
  <si>
    <t>Квадрат г/к 20 мм (6 м- 20 кг)</t>
  </si>
  <si>
    <t>Трубы ВГП 25*3,2(7,9 м/19 кг) (6 м/14,5 кг)</t>
  </si>
  <si>
    <t>Проволока т/о 1,2 (63 кг), т/о 1,2 оцинк.</t>
  </si>
  <si>
    <t>Полоса г/к 16*60 (н/д) ,3*30 (6м-4,5кг)</t>
  </si>
  <si>
    <t>Трубы ВГП оцинкованные ГОСТ3262-75</t>
  </si>
  <si>
    <t>Трубы эл/св 57*3,5(11,7м/55 кг)(12/56 кг)</t>
  </si>
  <si>
    <t xml:space="preserve">Трубы ВГП 20*3,2 (9 м/17 кг) Коррозия  </t>
  </si>
  <si>
    <t xml:space="preserve">Трубы эл/св 108*3,5(11,7 м/106 кг)(12 м/109 кг)                                                                          </t>
  </si>
  <si>
    <t>Проволока 3ВР-2 ГОСТ 7348-81 (бухта)</t>
  </si>
  <si>
    <t>Уголок 35*35*4; (12м- 27кг)</t>
  </si>
  <si>
    <t>Арматура  20 мм  25Г2С (12м 30 кг)</t>
  </si>
  <si>
    <t>Арматура  16 мм  25Г2С (12м 19,5 кг)</t>
  </si>
  <si>
    <t>Лист г/к  6 мм (1500*6000 424 кг)</t>
  </si>
  <si>
    <t xml:space="preserve">Круг  22 мм 11,7 м 35 кг) </t>
  </si>
  <si>
    <t>Арматура  22 мм  25Г2С (12м 35,5 кг)</t>
  </si>
  <si>
    <t>Арматура  18 мм  25Г2С (11,7 м 25 кг)</t>
  </si>
  <si>
    <t>Лист г/к  5 мм (1500*6000 363 кг)</t>
  </si>
  <si>
    <t xml:space="preserve">Круг  45-60 мм </t>
  </si>
  <si>
    <t>Швеллер  10  (12м 107 кг)</t>
  </si>
  <si>
    <t>Уголок 63*63*6 (11,7м- 67кг)*5 (11,7м-57кг) (12м-58кг)</t>
  </si>
  <si>
    <t>Трубы ВГП 25*1,8 (5,9м)</t>
  </si>
  <si>
    <t>Труба ВГП оц 50*3,5(6м)</t>
  </si>
  <si>
    <t>Балка 10 Б-1 (12 м)</t>
  </si>
  <si>
    <t xml:space="preserve">Балка 12 Б-1 ( 12 м и 6,5 м) </t>
  </si>
  <si>
    <t xml:space="preserve">Балка 14 Б-1 ( 12 м и 10,45 м) </t>
  </si>
  <si>
    <t>Трубы эл/св  159*4/4,5 (11,7 м/180;12 м/184) 4,5/12 м/204 кг)</t>
  </si>
  <si>
    <t xml:space="preserve">Балка 20 Б-1 (12 м 258кг) </t>
  </si>
  <si>
    <t xml:space="preserve">Балка 16 Б-1 ( 12 м-190кг и 5,4 м-80кг) </t>
  </si>
  <si>
    <t>Лист г/к  4 мм (1500*6000 290 кг)</t>
  </si>
  <si>
    <t>Швеллер   8  (11,7 м 88,5 кг)</t>
  </si>
  <si>
    <t>Уголок 32*32*4; (6м- 12кг)</t>
  </si>
  <si>
    <t>Уголок 25*25*4 (12м- 18,5кг) (6м-9кг)</t>
  </si>
  <si>
    <t>Арматура  6,8,10 мм   25Г2С в бухтах</t>
  </si>
  <si>
    <t>Лист х/к 2 мм*1250*2500 50 кг</t>
  </si>
  <si>
    <t>Труба 89*3,5 мм. н/д 89*4 мм, 5 мм</t>
  </si>
  <si>
    <t>Трубы 140*140*5 (12 м/250 кг)</t>
  </si>
  <si>
    <t>Труба 32*4,</t>
  </si>
  <si>
    <t>Трубы  25*25*1,5 (7,4кг/6м)</t>
  </si>
  <si>
    <t>Трубы  60*30*2 (16 кг /6 м)</t>
  </si>
  <si>
    <t>Трубы  60*40*2 (19 кг/6м)</t>
  </si>
  <si>
    <t>Трубы  80*40*2  (23 кг/6м)</t>
  </si>
  <si>
    <t>Трубы  80*60*2  (26 к/6м)</t>
  </si>
  <si>
    <t>Трубы 180*180*5; 180*180*6</t>
  </si>
  <si>
    <t>Трубы 200*200*6; 200*200*8</t>
  </si>
  <si>
    <t>Трубы 300*300*8</t>
  </si>
  <si>
    <t>Трубы  30*20*2 (9кг/6м ); 30*30*2 (11 кг/6 м)</t>
  </si>
  <si>
    <t>Трубы  40*20*1,5 (9 кг/6 м); 40*25*1,5 (10 кг/6 м)</t>
  </si>
  <si>
    <t>Трубы  40*20*2 (11 кг/6м); 40*25*2  (12 кг/6м)</t>
  </si>
  <si>
    <t>Трубы  50*50*2(18кг/6м); 60*60*2 (22 кг/6м)</t>
  </si>
  <si>
    <t>Трубы  80*80*3 (87кг/12м); 80*80*4 (113 кг/12м)</t>
  </si>
  <si>
    <t>Трубы 100*50**3-4 ( 12 м/80кг/105 кг)</t>
  </si>
  <si>
    <t xml:space="preserve">Трубы  25*25*2 (9,2 кг/6м); </t>
  </si>
  <si>
    <t>Трубы  40*40*3 (6 м/21 кг); 50*50*3 (6 м/26 кг)</t>
  </si>
  <si>
    <t>Трубы  30*20*1,5 (7,2кг/6м); 30*30*1,5(9 кг/6м)</t>
  </si>
  <si>
    <t>Трубы  40*40*1,5 (6м/11 кг); 50*25*1,5 (6 м/11кг)</t>
  </si>
  <si>
    <t>Уголок 75*75*6(11,7 82кг),*8 мм(6м 55кг)</t>
  </si>
  <si>
    <t>Трубы ВГП 20*2,8 (6 м/10,5 кг), 20*3,2 (9м/17кг)</t>
  </si>
  <si>
    <t>Трубы 120*120*4  (12 м/172 кг)</t>
  </si>
  <si>
    <t>Лист оцинк. 0,55 мм (14 кг)</t>
  </si>
  <si>
    <t>Швеллер 6,5  (12 м 74 кг)</t>
  </si>
  <si>
    <t>Швеллер  5  (12 м 58 кг)</t>
  </si>
  <si>
    <t>Лист х/к 1 мм*1250*2500 мм 25 кг;</t>
  </si>
  <si>
    <t xml:space="preserve">Опт свыше 3т. Цена с НДС </t>
  </si>
  <si>
    <t>Лист х/к 1,5 мм*1250*2500 мм- 37кг</t>
  </si>
  <si>
    <t>от 1 тн.</t>
  </si>
  <si>
    <t>свыше 1 тн.</t>
  </si>
  <si>
    <t>Лист г/к  3 мм (1250*2500 78,5 кг)</t>
  </si>
  <si>
    <t>ООО " ВСМБ-Иркутск"(3952) 799-555,  664-000,  679-798,  671-999, e-mail: vsmb@mail.ru                                                                            адрес:  г. Иркутск, ул. Полярная 95В  (п.Жилкино)</t>
  </si>
  <si>
    <t>Лист оцинк. 0,5 мм (12,5 кг)</t>
  </si>
  <si>
    <t>Шестигранник г/к 14 мм  (7кг),   г/к 30 мм</t>
  </si>
  <si>
    <t>Лист холоднокатанный  Ст.08пс</t>
  </si>
  <si>
    <t>Лист оцинкованный ГОСТ 14918-80</t>
  </si>
  <si>
    <t>Труба НКТ бесшовная с муфтами  73*5,5 мм. ГОСТ 10705-80 10000-11000 мм</t>
  </si>
  <si>
    <t xml:space="preserve">ООО "ВОСТОЧНО-СИБИРСКАЯ МЕТАЛЛОБАЗА",        НАШ САЙТ www.vsmetall.ru                          Осуществляем услуги:                                                                                                                                                 1)  Доставка металлопроката кран-бортами,длиномерами разной грузоподъемностью;                                                                                                                 2) Резка металлопроката в размер газом и болгаркой;                                                                                              3) Погрузка в крытые машины 1000 руб. за тн.;                                                                                                                                          4) Размотка бухтового металлопроката в размер от 1300 руб. за тн.;                                                                                                  5) Осуществляем продажу и резку газом листа длиной  от 1 метра (толщ. от 4 до 50 мм.)                                                                                                                                                                                                      </t>
  </si>
  <si>
    <t>Лист просечно-вытяжной ПВЛ</t>
  </si>
  <si>
    <t>Круг  70 мм-160 мм</t>
  </si>
  <si>
    <t>Лист оцинк. 1 мм (25 кг)</t>
  </si>
  <si>
    <t>Швеллер  12  (11,7 м 125 кг/ 12 м 128 кг)</t>
  </si>
  <si>
    <t xml:space="preserve">Трубы  60*40*3 (26 кг); 60*60*3 (31,5/6м, 64 /12 м) *4 (41 /6м) </t>
  </si>
  <si>
    <t>Трубы 160*160*4 (12 м/240кг)</t>
  </si>
  <si>
    <t xml:space="preserve">Швеллер  30 </t>
  </si>
  <si>
    <t>Труба эл/св 114*4 (11 м/120 кг), 114*4,5 (12 м/147 кг)</t>
  </si>
  <si>
    <t xml:space="preserve">Трубы эл/св 127*4/4,5(12 м/146/163 кг), </t>
  </si>
  <si>
    <t>Трубы эл/св  133*4/4,5 (12 м/153/168 кг) (4 мм 11,4 м/146 кг)</t>
  </si>
  <si>
    <t>Трубы  60*30*3 (23,3 кг/6 м.)</t>
  </si>
  <si>
    <t>Уголок 50*50*5;   (11,7м- 46 кг), 50*50*4 (11,7-41 кг)</t>
  </si>
  <si>
    <t xml:space="preserve">Арматура  6 мм 25Г2С ( 6 м. 1,5 кг),  8 мм  (6 м. 2,4 кг) </t>
  </si>
  <si>
    <t xml:space="preserve">Арматура  10 мм  25Г2С в прутках (6/12 м., 4/8кг); </t>
  </si>
  <si>
    <t>ПВЛ 408 (1*2,6 м-49 кг, 0,8*2,7 м-45 кг.) ПВЛ 406 (1*1,4 м-24 кг)</t>
  </si>
  <si>
    <t>Лист г/к  2 мм (1250*2500 54 кг)</t>
  </si>
  <si>
    <t>Круг   6,5 мм, 8 мм, 10 мм. (бухты)</t>
  </si>
  <si>
    <t>Балка 25 Ш1 (12 м), Балка 35 Ш1 (12 м)</t>
  </si>
  <si>
    <t>Трубы эл/св 76*3,5(12м/76 кг), 89*3,5(12м/89кг) 89*4 (6м)</t>
  </si>
  <si>
    <t xml:space="preserve">Лист г/к  30 мм (1500*6000)  </t>
  </si>
  <si>
    <t>Трубы эл/св  57*3,  76*3 (12м/65 кг), 89*3 (12 м/77 кг.)</t>
  </si>
  <si>
    <t>Уголок 70*70*6 (6,3 м),75*50*5 (5,85 35кг),75*50*6 (5,9м 6,1 м)</t>
  </si>
  <si>
    <t>Уголок 90*90*7 (11,7м 110кг)</t>
  </si>
  <si>
    <t>Лист г/к  14 мм (1500*6000 990 кг)</t>
  </si>
  <si>
    <t>Трубы эл/св 102*3 (12 м/94 кг), 102*3,5 (12м/103 кг)</t>
  </si>
  <si>
    <t>Трубы  80*40*3  (32 кг/6м, 64 кг/12м)</t>
  </si>
  <si>
    <t xml:space="preserve">Круг  28 мм,30 мм </t>
  </si>
  <si>
    <t>Балка 40 Б1 лежалая (н/д)</t>
  </si>
  <si>
    <t>Лист оцинк. 0,7 мм (18,5 кг), лист оцинкован. 0,8 мм (20 кг.)</t>
  </si>
  <si>
    <t>Уголок 40*40*4; (17,7м-29кг), Уголок 40*40*4 (09Г2С 12 м)</t>
  </si>
  <si>
    <t>52500/53500</t>
  </si>
  <si>
    <t>52000/53000</t>
  </si>
  <si>
    <t>Лист г/к  10 мм (1500*6000 709 кг)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</si>
</sst>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Wingdings"/>
      <charset val="2"/>
    </font>
    <font>
      <b/>
      <i/>
      <sz val="2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22"/>
      <name val="Matura MT Script Capitals"/>
      <family val="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sz val="16"/>
      <name val="Arial"/>
      <family val="2"/>
      <charset val="204"/>
    </font>
    <font>
      <b/>
      <i/>
      <sz val="26"/>
      <name val="Times New Roman"/>
      <family val="1"/>
      <charset val="204"/>
    </font>
    <font>
      <sz val="14"/>
      <color indexed="8"/>
      <name val="Arial"/>
      <family val="2"/>
      <charset val="204"/>
    </font>
    <font>
      <b/>
      <i/>
      <sz val="20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24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10"/>
      <name val="Arial"/>
      <family val="2"/>
      <charset val="204"/>
    </font>
    <font>
      <u/>
      <sz val="10"/>
      <color theme="10"/>
      <name val="Arial Cyr"/>
      <charset val="204"/>
    </font>
    <font>
      <sz val="30"/>
      <color indexed="8"/>
      <name val="Arial"/>
      <family val="2"/>
      <charset val="204"/>
    </font>
    <font>
      <b/>
      <sz val="20"/>
      <name val="Arial"/>
      <family val="2"/>
      <charset val="204"/>
    </font>
    <font>
      <b/>
      <sz val="20"/>
      <color indexed="8"/>
      <name val="Arial"/>
      <family val="2"/>
      <charset val="204"/>
    </font>
    <font>
      <sz val="20"/>
      <name val="Arial"/>
      <family val="2"/>
      <charset val="204"/>
    </font>
    <font>
      <b/>
      <i/>
      <sz val="30"/>
      <name val="Arial"/>
      <family val="2"/>
      <charset val="204"/>
    </font>
    <font>
      <b/>
      <i/>
      <sz val="30"/>
      <color indexed="8"/>
      <name val="Arial"/>
      <family val="2"/>
      <charset val="204"/>
    </font>
    <font>
      <b/>
      <u/>
      <sz val="16"/>
      <color indexed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0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3" fillId="2" borderId="3" xfId="4" applyNumberFormat="1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0" applyFont="1" applyAlignment="1"/>
    <xf numFmtId="165" fontId="3" fillId="2" borderId="0" xfId="4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0" fillId="0" borderId="0" xfId="0" applyBorder="1"/>
    <xf numFmtId="0" fontId="6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5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 wrapText="1"/>
    </xf>
    <xf numFmtId="0" fontId="0" fillId="0" borderId="0" xfId="0" applyAlignment="1">
      <alignment textRotation="90"/>
    </xf>
    <xf numFmtId="166" fontId="14" fillId="0" borderId="6" xfId="1" applyNumberFormat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left" vertical="center" wrapText="1"/>
    </xf>
    <xf numFmtId="0" fontId="15" fillId="0" borderId="21" xfId="1" applyNumberFormat="1" applyFont="1" applyBorder="1" applyAlignment="1">
      <alignment horizontal="center" vertical="center" wrapText="1"/>
    </xf>
    <xf numFmtId="166" fontId="19" fillId="0" borderId="20" xfId="1" applyNumberFormat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left" vertical="center" wrapText="1"/>
    </xf>
    <xf numFmtId="0" fontId="11" fillId="0" borderId="11" xfId="1" applyFont="1" applyFill="1" applyBorder="1" applyAlignment="1">
      <alignment horizontal="left" vertical="center" wrapText="1"/>
    </xf>
    <xf numFmtId="0" fontId="15" fillId="0" borderId="11" xfId="1" applyFont="1" applyFill="1" applyBorder="1" applyAlignment="1">
      <alignment horizontal="left" vertical="center" wrapText="1"/>
    </xf>
    <xf numFmtId="0" fontId="11" fillId="2" borderId="11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7" xfId="1" applyNumberFormat="1" applyFont="1" applyBorder="1" applyAlignment="1">
      <alignment horizontal="center" vertical="center" wrapText="1"/>
    </xf>
    <xf numFmtId="0" fontId="11" fillId="0" borderId="12" xfId="4" applyNumberFormat="1" applyFont="1" applyFill="1" applyBorder="1" applyAlignment="1">
      <alignment horizontal="center" vertical="center" wrapText="1"/>
    </xf>
    <xf numFmtId="0" fontId="15" fillId="0" borderId="7" xfId="1" applyNumberFormat="1" applyFont="1" applyBorder="1" applyAlignment="1">
      <alignment horizontal="center" vertical="center" wrapText="1"/>
    </xf>
    <xf numFmtId="0" fontId="15" fillId="2" borderId="24" xfId="4" applyNumberFormat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left" vertical="center" wrapText="1"/>
    </xf>
    <xf numFmtId="0" fontId="15" fillId="2" borderId="12" xfId="4" applyNumberFormat="1" applyFont="1" applyFill="1" applyBorder="1" applyAlignment="1">
      <alignment horizontal="center" vertical="center" wrapText="1"/>
    </xf>
    <xf numFmtId="0" fontId="15" fillId="0" borderId="14" xfId="1" applyFont="1" applyFill="1" applyBorder="1" applyAlignment="1">
      <alignment horizontal="left" vertical="center" wrapText="1"/>
    </xf>
    <xf numFmtId="0" fontId="15" fillId="2" borderId="8" xfId="4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7" xfId="1" applyNumberFormat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left" vertical="center" wrapText="1"/>
    </xf>
    <xf numFmtId="0" fontId="15" fillId="2" borderId="7" xfId="1" applyNumberFormat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left" vertical="center" wrapText="1"/>
    </xf>
    <xf numFmtId="0" fontId="11" fillId="2" borderId="12" xfId="4" applyNumberFormat="1" applyFont="1" applyFill="1" applyBorder="1" applyAlignment="1">
      <alignment horizontal="center" vertical="center" wrapText="1"/>
    </xf>
    <xf numFmtId="0" fontId="15" fillId="0" borderId="34" xfId="1" applyNumberFormat="1" applyFont="1" applyFill="1" applyBorder="1" applyAlignment="1">
      <alignment horizontal="center" vertical="center" wrapText="1"/>
    </xf>
    <xf numFmtId="0" fontId="15" fillId="0" borderId="16" xfId="1" applyNumberFormat="1" applyFont="1" applyFill="1" applyBorder="1" applyAlignment="1">
      <alignment horizontal="center" vertical="center" wrapText="1"/>
    </xf>
    <xf numFmtId="0" fontId="15" fillId="0" borderId="23" xfId="1" applyNumberFormat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left" vertical="top" wrapText="1"/>
    </xf>
    <xf numFmtId="0" fontId="15" fillId="4" borderId="13" xfId="1" applyFont="1" applyFill="1" applyBorder="1" applyAlignment="1">
      <alignment horizontal="left" vertical="center" wrapText="1"/>
    </xf>
    <xf numFmtId="0" fontId="15" fillId="4" borderId="15" xfId="1" applyFont="1" applyFill="1" applyBorder="1" applyAlignment="1">
      <alignment horizontal="center" vertical="center" wrapText="1"/>
    </xf>
    <xf numFmtId="0" fontId="15" fillId="4" borderId="17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2" borderId="13" xfId="1" applyFont="1" applyFill="1" applyBorder="1" applyAlignment="1">
      <alignment horizontal="left" vertical="center" wrapText="1"/>
    </xf>
    <xf numFmtId="0" fontId="15" fillId="0" borderId="15" xfId="1" applyNumberFormat="1" applyFont="1" applyFill="1" applyBorder="1" applyAlignment="1">
      <alignment horizontal="center" vertical="center" wrapText="1"/>
    </xf>
    <xf numFmtId="0" fontId="11" fillId="2" borderId="38" xfId="4" applyNumberFormat="1" applyFont="1" applyFill="1" applyBorder="1" applyAlignment="1">
      <alignment horizontal="center" vertical="center" wrapText="1"/>
    </xf>
    <xf numFmtId="0" fontId="11" fillId="2" borderId="8" xfId="4" applyNumberFormat="1" applyFont="1" applyFill="1" applyBorder="1" applyAlignment="1">
      <alignment horizontal="center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11" fillId="2" borderId="17" xfId="4" applyNumberFormat="1" applyFont="1" applyFill="1" applyBorder="1" applyAlignment="1">
      <alignment horizontal="center" vertical="center" wrapText="1"/>
    </xf>
    <xf numFmtId="0" fontId="11" fillId="2" borderId="18" xfId="4" applyNumberFormat="1" applyFont="1" applyFill="1" applyBorder="1" applyAlignment="1">
      <alignment horizontal="center" vertical="center" wrapText="1"/>
    </xf>
    <xf numFmtId="166" fontId="11" fillId="2" borderId="13" xfId="1" applyNumberFormat="1" applyFont="1" applyFill="1" applyBorder="1" applyAlignment="1">
      <alignment horizontal="left" wrapText="1"/>
    </xf>
    <xf numFmtId="0" fontId="11" fillId="0" borderId="15" xfId="1" applyNumberFormat="1" applyFont="1" applyFill="1" applyBorder="1" applyAlignment="1">
      <alignment horizontal="center" vertical="center" wrapText="1"/>
    </xf>
    <xf numFmtId="0" fontId="11" fillId="2" borderId="17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left"/>
    </xf>
    <xf numFmtId="0" fontId="11" fillId="0" borderId="16" xfId="1" applyNumberFormat="1" applyFont="1" applyFill="1" applyBorder="1" applyAlignment="1">
      <alignment horizontal="center" vertical="center" wrapText="1"/>
    </xf>
    <xf numFmtId="0" fontId="11" fillId="2" borderId="8" xfId="1" applyNumberFormat="1" applyFont="1" applyFill="1" applyBorder="1" applyAlignment="1">
      <alignment horizontal="center"/>
    </xf>
    <xf numFmtId="0" fontId="11" fillId="0" borderId="23" xfId="1" applyNumberFormat="1" applyFont="1" applyFill="1" applyBorder="1" applyAlignment="1">
      <alignment horizontal="center" vertical="center" wrapText="1"/>
    </xf>
    <xf numFmtId="0" fontId="11" fillId="2" borderId="18" xfId="1" applyNumberFormat="1" applyFont="1" applyFill="1" applyBorder="1" applyAlignment="1">
      <alignment horizontal="center"/>
    </xf>
    <xf numFmtId="0" fontId="11" fillId="0" borderId="13" xfId="1" applyFont="1" applyFill="1" applyBorder="1" applyAlignment="1">
      <alignment horizontal="left" vertical="center" wrapText="1"/>
    </xf>
    <xf numFmtId="0" fontId="11" fillId="0" borderId="15" xfId="1" applyNumberFormat="1" applyFont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left" vertical="center" wrapText="1"/>
    </xf>
    <xf numFmtId="0" fontId="15" fillId="0" borderId="15" xfId="1" applyNumberFormat="1" applyFont="1" applyBorder="1" applyAlignment="1">
      <alignment horizontal="center" vertical="center" wrapText="1"/>
    </xf>
    <xf numFmtId="0" fontId="15" fillId="2" borderId="17" xfId="4" applyNumberFormat="1" applyFont="1" applyFill="1" applyBorder="1" applyAlignment="1">
      <alignment horizontal="center" vertical="center" wrapText="1"/>
    </xf>
    <xf numFmtId="0" fontId="15" fillId="0" borderId="16" xfId="1" applyNumberFormat="1" applyFont="1" applyBorder="1" applyAlignment="1">
      <alignment horizontal="center" vertical="center" wrapText="1"/>
    </xf>
    <xf numFmtId="0" fontId="15" fillId="0" borderId="23" xfId="1" applyNumberFormat="1" applyFont="1" applyBorder="1" applyAlignment="1">
      <alignment horizontal="center" vertical="center" wrapText="1"/>
    </xf>
    <xf numFmtId="0" fontId="15" fillId="2" borderId="18" xfId="4" applyNumberFormat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left" vertical="center" wrapText="1"/>
    </xf>
    <xf numFmtId="0" fontId="15" fillId="0" borderId="19" xfId="1" applyNumberFormat="1" applyFont="1" applyBorder="1" applyAlignment="1">
      <alignment horizontal="center" vertical="center" wrapText="1"/>
    </xf>
    <xf numFmtId="0" fontId="15" fillId="2" borderId="20" xfId="4" applyNumberFormat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5" fillId="0" borderId="40" xfId="1" applyFont="1" applyFill="1" applyBorder="1" applyAlignment="1">
      <alignment horizontal="left" vertical="center" wrapText="1"/>
    </xf>
    <xf numFmtId="0" fontId="15" fillId="0" borderId="41" xfId="1" applyNumberFormat="1" applyFont="1" applyFill="1" applyBorder="1" applyAlignment="1">
      <alignment horizontal="center" vertical="center" wrapText="1"/>
    </xf>
    <xf numFmtId="14" fontId="27" fillId="0" borderId="0" xfId="2" applyNumberFormat="1" applyFont="1" applyAlignment="1">
      <alignment horizontal="center"/>
    </xf>
    <xf numFmtId="0" fontId="11" fillId="5" borderId="2" xfId="1" applyFont="1" applyFill="1" applyBorder="1" applyAlignment="1">
      <alignment horizontal="left" vertical="center" wrapText="1"/>
    </xf>
    <xf numFmtId="0" fontId="15" fillId="5" borderId="7" xfId="1" applyNumberFormat="1" applyFont="1" applyFill="1" applyBorder="1" applyAlignment="1">
      <alignment horizontal="center" vertical="center" wrapText="1"/>
    </xf>
    <xf numFmtId="0" fontId="15" fillId="5" borderId="3" xfId="4" applyNumberFormat="1" applyFont="1" applyFill="1" applyBorder="1" applyAlignment="1">
      <alignment horizontal="center" vertical="center" wrapText="1"/>
    </xf>
    <xf numFmtId="0" fontId="15" fillId="2" borderId="45" xfId="1" applyFont="1" applyFill="1" applyBorder="1" applyAlignment="1">
      <alignment horizontal="left" vertical="center" wrapText="1"/>
    </xf>
    <xf numFmtId="0" fontId="11" fillId="0" borderId="11" xfId="1" applyFont="1" applyFill="1" applyBorder="1" applyAlignment="1">
      <alignment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11" fillId="0" borderId="16" xfId="1" applyNumberFormat="1" applyFont="1" applyBorder="1" applyAlignment="1">
      <alignment horizontal="center" vertical="center" wrapText="1"/>
    </xf>
    <xf numFmtId="0" fontId="11" fillId="0" borderId="23" xfId="1" applyNumberFormat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top" wrapText="1"/>
    </xf>
    <xf numFmtId="0" fontId="0" fillId="0" borderId="30" xfId="0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6" fontId="23" fillId="3" borderId="25" xfId="1" applyNumberFormat="1" applyFont="1" applyFill="1" applyBorder="1" applyAlignment="1">
      <alignment horizontal="center" wrapText="1"/>
    </xf>
    <xf numFmtId="0" fontId="24" fillId="0" borderId="26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0" fontId="9" fillId="0" borderId="0" xfId="1" applyFont="1" applyFill="1" applyBorder="1" applyAlignment="1">
      <alignment horizontal="center" vertical="center" textRotation="90" wrapText="1"/>
    </xf>
    <xf numFmtId="0" fontId="23" fillId="3" borderId="25" xfId="1" applyFon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166" fontId="23" fillId="3" borderId="25" xfId="1" applyNumberFormat="1" applyFont="1" applyFill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17" fillId="0" borderId="0" xfId="1" applyFont="1" applyFill="1" applyBorder="1" applyAlignment="1">
      <alignment horizontal="center" vertical="center" textRotation="90" wrapText="1"/>
    </xf>
    <xf numFmtId="0" fontId="12" fillId="0" borderId="0" xfId="1" applyFont="1" applyFill="1" applyBorder="1" applyAlignment="1">
      <alignment horizontal="center" textRotation="90"/>
    </xf>
    <xf numFmtId="0" fontId="16" fillId="0" borderId="0" xfId="0" applyFont="1" applyAlignment="1">
      <alignment horizontal="center" textRotation="90"/>
    </xf>
    <xf numFmtId="0" fontId="15" fillId="0" borderId="0" xfId="1" applyFont="1" applyFill="1" applyBorder="1" applyAlignment="1">
      <alignment horizontal="center" vertical="center" textRotation="90" wrapText="1"/>
    </xf>
    <xf numFmtId="9" fontId="23" fillId="3" borderId="25" xfId="3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 vertical="center" textRotation="90" wrapText="1"/>
    </xf>
    <xf numFmtId="0" fontId="5" fillId="0" borderId="0" xfId="1" applyFont="1" applyBorder="1" applyAlignment="1">
      <alignment horizontal="center" vertical="center" wrapText="1"/>
    </xf>
    <xf numFmtId="166" fontId="23" fillId="3" borderId="27" xfId="1" applyNumberFormat="1" applyFont="1" applyFill="1" applyBorder="1" applyAlignment="1">
      <alignment horizontal="center"/>
    </xf>
    <xf numFmtId="166" fontId="23" fillId="3" borderId="28" xfId="1" applyNumberFormat="1" applyFont="1" applyFill="1" applyBorder="1" applyAlignment="1">
      <alignment horizontal="center"/>
    </xf>
    <xf numFmtId="166" fontId="23" fillId="3" borderId="29" xfId="1" applyNumberFormat="1" applyFont="1" applyFill="1" applyBorder="1" applyAlignment="1">
      <alignment horizontal="center"/>
    </xf>
    <xf numFmtId="0" fontId="26" fillId="0" borderId="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left" vertical="top" wrapText="1"/>
    </xf>
    <xf numFmtId="165" fontId="13" fillId="0" borderId="39" xfId="1" applyNumberFormat="1" applyFont="1" applyBorder="1" applyAlignment="1">
      <alignment horizontal="center" vertical="center"/>
    </xf>
    <xf numFmtId="165" fontId="13" fillId="0" borderId="31" xfId="1" applyNumberFormat="1" applyFont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textRotation="90" wrapText="1"/>
    </xf>
    <xf numFmtId="166" fontId="23" fillId="3" borderId="6" xfId="1" applyNumberFormat="1" applyFont="1" applyFill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166" fontId="23" fillId="3" borderId="26" xfId="1" applyNumberFormat="1" applyFont="1" applyFill="1" applyBorder="1" applyAlignment="1">
      <alignment horizontal="center"/>
    </xf>
    <xf numFmtId="166" fontId="23" fillId="3" borderId="22" xfId="1" applyNumberFormat="1" applyFont="1" applyFill="1" applyBorder="1" applyAlignment="1">
      <alignment horizontal="center"/>
    </xf>
    <xf numFmtId="166" fontId="22" fillId="3" borderId="25" xfId="1" applyNumberFormat="1" applyFont="1" applyFill="1" applyBorder="1" applyAlignment="1">
      <alignment horizontal="center"/>
    </xf>
    <xf numFmtId="0" fontId="23" fillId="3" borderId="30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166" fontId="23" fillId="3" borderId="30" xfId="1" applyNumberFormat="1" applyFont="1" applyFill="1" applyBorder="1" applyAlignment="1">
      <alignment horizontal="center" shrinkToFit="1"/>
    </xf>
    <xf numFmtId="0" fontId="24" fillId="0" borderId="0" xfId="0" applyFont="1" applyBorder="1" applyAlignment="1">
      <alignment horizontal="center" shrinkToFit="1"/>
    </xf>
    <xf numFmtId="0" fontId="24" fillId="0" borderId="31" xfId="0" applyFont="1" applyBorder="1" applyAlignment="1">
      <alignment horizontal="center" shrinkToFit="1"/>
    </xf>
    <xf numFmtId="166" fontId="23" fillId="3" borderId="32" xfId="1" applyNumberFormat="1" applyFont="1" applyFill="1" applyBorder="1" applyAlignment="1">
      <alignment horizontal="center" wrapText="1"/>
    </xf>
    <xf numFmtId="0" fontId="24" fillId="0" borderId="33" xfId="0" applyFont="1" applyBorder="1" applyAlignment="1">
      <alignment horizontal="center" wrapText="1"/>
    </xf>
    <xf numFmtId="0" fontId="24" fillId="0" borderId="24" xfId="0" applyFont="1" applyBorder="1" applyAlignment="1">
      <alignment horizontal="center" wrapText="1"/>
    </xf>
    <xf numFmtId="166" fontId="23" fillId="3" borderId="30" xfId="1" applyNumberFormat="1" applyFont="1" applyFill="1" applyBorder="1" applyAlignment="1">
      <alignment horizontal="center"/>
    </xf>
    <xf numFmtId="166" fontId="23" fillId="3" borderId="0" xfId="1" applyNumberFormat="1" applyFont="1" applyFill="1" applyBorder="1" applyAlignment="1">
      <alignment horizontal="center"/>
    </xf>
    <xf numFmtId="166" fontId="23" fillId="3" borderId="31" xfId="1" applyNumberFormat="1" applyFont="1" applyFill="1" applyBorder="1" applyAlignment="1">
      <alignment horizontal="center"/>
    </xf>
    <xf numFmtId="0" fontId="23" fillId="3" borderId="27" xfId="1" applyFont="1" applyFill="1" applyBorder="1" applyAlignment="1">
      <alignment horizontal="center" vertical="center" wrapText="1"/>
    </xf>
    <xf numFmtId="0" fontId="23" fillId="3" borderId="28" xfId="1" applyFont="1" applyFill="1" applyBorder="1" applyAlignment="1">
      <alignment horizontal="center" vertical="center" wrapText="1"/>
    </xf>
    <xf numFmtId="0" fontId="23" fillId="3" borderId="29" xfId="1" applyFont="1" applyFill="1" applyBorder="1" applyAlignment="1">
      <alignment horizontal="center" vertical="center" wrapText="1"/>
    </xf>
    <xf numFmtId="166" fontId="23" fillId="3" borderId="35" xfId="1" applyNumberFormat="1" applyFont="1" applyFill="1" applyBorder="1" applyAlignment="1">
      <alignment horizontal="center"/>
    </xf>
    <xf numFmtId="166" fontId="23" fillId="3" borderId="36" xfId="1" applyNumberFormat="1" applyFont="1" applyFill="1" applyBorder="1" applyAlignment="1">
      <alignment horizontal="center"/>
    </xf>
    <xf numFmtId="166" fontId="23" fillId="3" borderId="37" xfId="1" applyNumberFormat="1" applyFont="1" applyFill="1" applyBorder="1" applyAlignment="1">
      <alignment horizontal="center"/>
    </xf>
    <xf numFmtId="0" fontId="23" fillId="5" borderId="42" xfId="1" applyFont="1" applyFill="1" applyBorder="1" applyAlignment="1">
      <alignment horizontal="center" vertical="center" wrapText="1"/>
    </xf>
    <xf numFmtId="0" fontId="23" fillId="5" borderId="43" xfId="1" applyFont="1" applyFill="1" applyBorder="1" applyAlignment="1">
      <alignment horizontal="center" vertical="center" wrapText="1"/>
    </xf>
    <xf numFmtId="0" fontId="23" fillId="5" borderId="44" xfId="1" applyFont="1" applyFill="1" applyBorder="1" applyAlignment="1">
      <alignment horizontal="center" vertical="center" wrapText="1"/>
    </xf>
  </cellXfs>
  <cellStyles count="5">
    <cellStyle name="0,0_x000d__x000a_NA_x000d__x000a_" xfId="1"/>
    <cellStyle name="Гиперссылка" xfId="2" builtinId="8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88"/>
  <sheetViews>
    <sheetView tabSelected="1" view="pageBreakPreview" topLeftCell="D92" zoomScale="75" zoomScaleNormal="75" zoomScaleSheetLayoutView="75" workbookViewId="0">
      <selection activeCell="G57" sqref="G57"/>
    </sheetView>
  </sheetViews>
  <sheetFormatPr defaultRowHeight="12.75" x14ac:dyDescent="0.2"/>
  <cols>
    <col min="1" max="1" width="88.85546875" style="2" customWidth="1"/>
    <col min="2" max="2" width="20.28515625" style="1" customWidth="1"/>
    <col min="3" max="3" width="19.7109375" style="1" customWidth="1"/>
    <col min="4" max="4" width="18.140625" style="1" customWidth="1"/>
    <col min="5" max="5" width="93" style="1" customWidth="1"/>
    <col min="6" max="6" width="18.42578125" style="1" customWidth="1"/>
    <col min="7" max="7" width="16.7109375" customWidth="1"/>
    <col min="8" max="8" width="5.140625" hidden="1" customWidth="1"/>
    <col min="9" max="9" width="12.85546875" hidden="1" customWidth="1"/>
    <col min="10" max="10" width="6.85546875" hidden="1" customWidth="1"/>
    <col min="11" max="11" width="7.42578125" hidden="1" customWidth="1"/>
    <col min="12" max="12" width="9.140625" hidden="1" customWidth="1"/>
    <col min="13" max="13" width="0.28515625" hidden="1" customWidth="1"/>
    <col min="14" max="17" width="8.85546875" hidden="1" customWidth="1"/>
  </cols>
  <sheetData>
    <row r="1" spans="1:15" ht="30.75" hidden="1" customHeight="1" x14ac:dyDescent="0.2"/>
    <row r="2" spans="1:15" ht="85.5" customHeight="1" thickBot="1" x14ac:dyDescent="0.25">
      <c r="A2" s="94" t="s">
        <v>155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5" ht="47.45" customHeight="1" thickBot="1" x14ac:dyDescent="0.35">
      <c r="A3" s="23" t="s">
        <v>0</v>
      </c>
      <c r="B3" s="26" t="s">
        <v>22</v>
      </c>
      <c r="C3" s="26" t="s">
        <v>150</v>
      </c>
      <c r="D3" s="85">
        <v>43208</v>
      </c>
      <c r="E3" s="23" t="s">
        <v>0</v>
      </c>
      <c r="F3" s="26" t="s">
        <v>22</v>
      </c>
      <c r="G3" s="26" t="s">
        <v>150</v>
      </c>
      <c r="H3" s="95"/>
      <c r="I3" s="96"/>
      <c r="J3" s="96"/>
      <c r="K3" s="96"/>
      <c r="L3" s="108"/>
      <c r="M3" s="22"/>
      <c r="N3" s="22"/>
      <c r="O3" s="22"/>
    </row>
    <row r="4" spans="1:15" ht="25.9" customHeight="1" thickBot="1" x14ac:dyDescent="0.45">
      <c r="A4" s="105" t="s">
        <v>1</v>
      </c>
      <c r="B4" s="129"/>
      <c r="C4" s="130"/>
      <c r="D4" s="120"/>
      <c r="E4" s="105" t="s">
        <v>10</v>
      </c>
      <c r="F4" s="129"/>
      <c r="G4" s="130"/>
      <c r="H4" s="95"/>
      <c r="I4" s="96"/>
      <c r="J4" s="96"/>
      <c r="K4" s="96"/>
      <c r="L4" s="108"/>
      <c r="M4" s="22"/>
      <c r="N4" s="22"/>
      <c r="O4" s="22"/>
    </row>
    <row r="5" spans="1:15" ht="24.75" customHeight="1" x14ac:dyDescent="0.2">
      <c r="A5" s="27" t="s">
        <v>120</v>
      </c>
      <c r="B5" s="32">
        <f>C5+500</f>
        <v>44400</v>
      </c>
      <c r="C5" s="33">
        <v>43900</v>
      </c>
      <c r="D5" s="120"/>
      <c r="E5" s="36" t="s">
        <v>72</v>
      </c>
      <c r="F5" s="34">
        <f>G5+500</f>
        <v>53500</v>
      </c>
      <c r="G5" s="37">
        <v>53000</v>
      </c>
      <c r="H5" s="95"/>
      <c r="I5" s="96"/>
      <c r="J5" s="96"/>
      <c r="K5" s="96"/>
      <c r="L5" s="108"/>
      <c r="M5" s="22"/>
      <c r="N5" s="22"/>
      <c r="O5" s="22"/>
    </row>
    <row r="6" spans="1:15" ht="25.5" customHeight="1" x14ac:dyDescent="0.2">
      <c r="A6" s="28" t="s">
        <v>174</v>
      </c>
      <c r="B6" s="32">
        <f t="shared" ref="B6:B16" si="0">C6+500</f>
        <v>45500</v>
      </c>
      <c r="C6" s="33">
        <v>45000</v>
      </c>
      <c r="D6" s="120"/>
      <c r="E6" s="36" t="s">
        <v>81</v>
      </c>
      <c r="F6" s="34">
        <f t="shared" ref="F6:F36" si="1">G6+500</f>
        <v>57500</v>
      </c>
      <c r="G6" s="37">
        <v>57000</v>
      </c>
      <c r="H6" s="95"/>
      <c r="I6" s="96"/>
      <c r="J6" s="96"/>
      <c r="K6" s="96"/>
      <c r="L6" s="108"/>
      <c r="M6" s="22"/>
      <c r="N6" s="22"/>
      <c r="O6" s="22"/>
    </row>
    <row r="7" spans="1:15" ht="39.75" customHeight="1" x14ac:dyDescent="0.2">
      <c r="A7" s="28" t="s">
        <v>175</v>
      </c>
      <c r="B7" s="32">
        <f t="shared" si="0"/>
        <v>45000</v>
      </c>
      <c r="C7" s="33">
        <v>44500</v>
      </c>
      <c r="D7" s="120"/>
      <c r="E7" s="29" t="s">
        <v>73</v>
      </c>
      <c r="F7" s="34">
        <f t="shared" si="1"/>
        <v>53500</v>
      </c>
      <c r="G7" s="37">
        <v>53000</v>
      </c>
      <c r="H7" s="95"/>
      <c r="I7" s="96"/>
      <c r="J7" s="96"/>
      <c r="K7" s="96"/>
      <c r="L7" s="108"/>
      <c r="M7" s="22"/>
      <c r="N7" s="22"/>
      <c r="O7" s="22"/>
    </row>
    <row r="8" spans="1:15" ht="22.5" customHeight="1" x14ac:dyDescent="0.2">
      <c r="A8" s="29" t="s">
        <v>37</v>
      </c>
      <c r="B8" s="32">
        <f t="shared" si="0"/>
        <v>44000</v>
      </c>
      <c r="C8" s="33">
        <v>43500</v>
      </c>
      <c r="D8" s="120"/>
      <c r="E8" s="29" t="s">
        <v>74</v>
      </c>
      <c r="F8" s="34">
        <f t="shared" si="1"/>
        <v>53000</v>
      </c>
      <c r="G8" s="37">
        <v>52500</v>
      </c>
      <c r="H8" s="95"/>
      <c r="I8" s="96"/>
      <c r="J8" s="96"/>
      <c r="K8" s="96"/>
      <c r="L8" s="108"/>
      <c r="M8" s="22"/>
      <c r="N8" s="22"/>
      <c r="O8" s="22"/>
    </row>
    <row r="9" spans="1:15" ht="23.25" customHeight="1" x14ac:dyDescent="0.2">
      <c r="A9" s="28" t="s">
        <v>38</v>
      </c>
      <c r="B9" s="32">
        <f t="shared" si="0"/>
        <v>43400</v>
      </c>
      <c r="C9" s="33">
        <v>42900</v>
      </c>
      <c r="D9" s="120"/>
      <c r="E9" s="29" t="s">
        <v>125</v>
      </c>
      <c r="F9" s="34">
        <f t="shared" si="1"/>
        <v>53500</v>
      </c>
      <c r="G9" s="37">
        <v>53000</v>
      </c>
      <c r="H9" s="95"/>
      <c r="I9" s="96"/>
      <c r="J9" s="96"/>
      <c r="K9" s="96"/>
      <c r="L9" s="108"/>
      <c r="M9" s="22"/>
      <c r="N9" s="22"/>
      <c r="O9" s="22"/>
    </row>
    <row r="10" spans="1:15" ht="20.25" customHeight="1" x14ac:dyDescent="0.2">
      <c r="A10" s="30" t="s">
        <v>99</v>
      </c>
      <c r="B10" s="32">
        <f t="shared" si="0"/>
        <v>43400</v>
      </c>
      <c r="C10" s="33">
        <v>42900</v>
      </c>
      <c r="D10" s="120"/>
      <c r="E10" s="29" t="s">
        <v>139</v>
      </c>
      <c r="F10" s="34">
        <f t="shared" si="1"/>
        <v>53000</v>
      </c>
      <c r="G10" s="37">
        <v>52500</v>
      </c>
      <c r="H10" s="95"/>
      <c r="I10" s="96"/>
      <c r="J10" s="96"/>
      <c r="K10" s="96"/>
      <c r="L10" s="108"/>
      <c r="M10" s="22"/>
      <c r="N10" s="22"/>
      <c r="O10" s="22"/>
    </row>
    <row r="11" spans="1:15" ht="21" customHeight="1" x14ac:dyDescent="0.2">
      <c r="A11" s="28" t="s">
        <v>103</v>
      </c>
      <c r="B11" s="32">
        <f t="shared" si="0"/>
        <v>43400</v>
      </c>
      <c r="C11" s="33">
        <v>42900</v>
      </c>
      <c r="D11" s="120"/>
      <c r="E11" s="29" t="s">
        <v>141</v>
      </c>
      <c r="F11" s="34">
        <f t="shared" si="1"/>
        <v>53500</v>
      </c>
      <c r="G11" s="37">
        <v>53000</v>
      </c>
      <c r="H11" s="22"/>
      <c r="I11" s="22"/>
      <c r="J11" s="109"/>
      <c r="K11" s="101"/>
      <c r="L11" s="108"/>
      <c r="M11" s="22"/>
      <c r="N11" s="22"/>
      <c r="O11" s="22"/>
    </row>
    <row r="12" spans="1:15" ht="21.75" customHeight="1" x14ac:dyDescent="0.2">
      <c r="A12" s="28" t="s">
        <v>98</v>
      </c>
      <c r="B12" s="32">
        <f t="shared" si="0"/>
        <v>43400</v>
      </c>
      <c r="C12" s="33">
        <v>42900</v>
      </c>
      <c r="D12" s="120"/>
      <c r="E12" s="28" t="s">
        <v>133</v>
      </c>
      <c r="F12" s="34">
        <f t="shared" si="1"/>
        <v>53000</v>
      </c>
      <c r="G12" s="45">
        <v>52500</v>
      </c>
      <c r="H12" s="22"/>
      <c r="I12" s="22"/>
      <c r="J12" s="109"/>
      <c r="K12" s="101"/>
      <c r="L12" s="108"/>
      <c r="M12" s="22"/>
      <c r="N12" s="22"/>
      <c r="O12" s="22"/>
    </row>
    <row r="13" spans="1:15" ht="17.45" customHeight="1" x14ac:dyDescent="0.2">
      <c r="A13" s="28" t="s">
        <v>102</v>
      </c>
      <c r="B13" s="32">
        <f t="shared" si="0"/>
        <v>43400</v>
      </c>
      <c r="C13" s="33">
        <v>42900</v>
      </c>
      <c r="D13" s="120"/>
      <c r="E13" s="28" t="s">
        <v>134</v>
      </c>
      <c r="F13" s="34">
        <f t="shared" si="1"/>
        <v>53500</v>
      </c>
      <c r="G13" s="45">
        <v>53000</v>
      </c>
      <c r="H13" s="111"/>
      <c r="I13" s="111"/>
      <c r="J13" s="109"/>
      <c r="K13" s="101"/>
      <c r="L13" s="108"/>
      <c r="M13" s="22"/>
      <c r="N13" s="22"/>
      <c r="O13" s="22"/>
    </row>
    <row r="14" spans="1:15" ht="23.25" customHeight="1" x14ac:dyDescent="0.2">
      <c r="A14" s="28" t="s">
        <v>39</v>
      </c>
      <c r="B14" s="32">
        <f t="shared" si="0"/>
        <v>43400</v>
      </c>
      <c r="C14" s="33">
        <v>42900</v>
      </c>
      <c r="D14" s="120"/>
      <c r="E14" s="28" t="s">
        <v>135</v>
      </c>
      <c r="F14" s="34">
        <f t="shared" si="1"/>
        <v>53000</v>
      </c>
      <c r="G14" s="45">
        <v>52500</v>
      </c>
      <c r="H14" s="111"/>
      <c r="I14" s="111"/>
      <c r="J14" s="109"/>
      <c r="K14" s="101"/>
      <c r="L14" s="108"/>
      <c r="M14" s="22"/>
      <c r="N14" s="22"/>
      <c r="O14" s="22"/>
    </row>
    <row r="15" spans="1:15" ht="19.5" customHeight="1" x14ac:dyDescent="0.2">
      <c r="A15" s="28" t="s">
        <v>40</v>
      </c>
      <c r="B15" s="32">
        <f t="shared" si="0"/>
        <v>43400</v>
      </c>
      <c r="C15" s="33">
        <v>42900</v>
      </c>
      <c r="D15" s="120"/>
      <c r="E15" s="28" t="s">
        <v>142</v>
      </c>
      <c r="F15" s="34">
        <f t="shared" si="1"/>
        <v>53500</v>
      </c>
      <c r="G15" s="45">
        <v>53000</v>
      </c>
      <c r="H15" s="111"/>
      <c r="I15" s="111"/>
      <c r="J15" s="109"/>
      <c r="K15" s="101"/>
      <c r="L15" s="108"/>
      <c r="M15" s="22"/>
      <c r="N15" s="22"/>
      <c r="O15" s="22"/>
    </row>
    <row r="16" spans="1:15" ht="20.25" customHeight="1" thickBot="1" x14ac:dyDescent="0.25">
      <c r="A16" s="31" t="s">
        <v>41</v>
      </c>
      <c r="B16" s="32">
        <f t="shared" si="0"/>
        <v>43400</v>
      </c>
      <c r="C16" s="33">
        <v>42900</v>
      </c>
      <c r="D16" s="120"/>
      <c r="E16" s="28" t="s">
        <v>56</v>
      </c>
      <c r="F16" s="34">
        <f t="shared" si="1"/>
        <v>53000</v>
      </c>
      <c r="G16" s="45">
        <v>52500</v>
      </c>
      <c r="H16" s="111"/>
      <c r="I16" s="111"/>
      <c r="J16" s="109"/>
      <c r="K16" s="101"/>
      <c r="L16" s="108"/>
      <c r="M16" s="22"/>
      <c r="N16" s="22"/>
      <c r="O16" s="22"/>
    </row>
    <row r="17" spans="1:15" ht="23.25" customHeight="1" thickBot="1" x14ac:dyDescent="0.45">
      <c r="A17" s="131" t="s">
        <v>4</v>
      </c>
      <c r="B17" s="106"/>
      <c r="C17" s="107"/>
      <c r="D17" s="120"/>
      <c r="E17" s="28" t="s">
        <v>140</v>
      </c>
      <c r="F17" s="34">
        <f t="shared" si="1"/>
        <v>47000</v>
      </c>
      <c r="G17" s="45">
        <v>46500</v>
      </c>
      <c r="H17" s="111"/>
      <c r="I17" s="111"/>
      <c r="J17" s="109"/>
      <c r="K17" s="101"/>
      <c r="L17" s="108"/>
      <c r="M17" s="22"/>
      <c r="N17" s="22"/>
      <c r="O17" s="22"/>
    </row>
    <row r="18" spans="1:15" ht="20.25" x14ac:dyDescent="0.2">
      <c r="A18" s="27" t="s">
        <v>84</v>
      </c>
      <c r="B18" s="34">
        <f>C18+500</f>
        <v>44000</v>
      </c>
      <c r="C18" s="33">
        <v>43500</v>
      </c>
      <c r="D18" s="120"/>
      <c r="E18" s="28" t="s">
        <v>57</v>
      </c>
      <c r="F18" s="34">
        <f t="shared" si="1"/>
        <v>53000</v>
      </c>
      <c r="G18" s="45">
        <v>52500</v>
      </c>
      <c r="H18" s="111"/>
      <c r="I18" s="111"/>
      <c r="J18" s="109"/>
      <c r="K18" s="101"/>
      <c r="L18" s="108"/>
      <c r="M18" s="22"/>
      <c r="N18" s="22"/>
      <c r="O18" s="22"/>
    </row>
    <row r="19" spans="1:15" ht="20.25" x14ac:dyDescent="0.2">
      <c r="A19" s="28" t="s">
        <v>178</v>
      </c>
      <c r="B19" s="34">
        <f t="shared" ref="B19:B31" si="2">C19+500</f>
        <v>42400</v>
      </c>
      <c r="C19" s="33">
        <v>41900</v>
      </c>
      <c r="D19" s="120"/>
      <c r="E19" s="28" t="s">
        <v>136</v>
      </c>
      <c r="F19" s="34">
        <f t="shared" si="1"/>
        <v>53000</v>
      </c>
      <c r="G19" s="45">
        <v>52500</v>
      </c>
      <c r="H19" s="111"/>
      <c r="I19" s="111"/>
      <c r="J19" s="109"/>
      <c r="K19" s="101"/>
      <c r="L19" s="108"/>
      <c r="M19" s="22"/>
      <c r="N19" s="22"/>
      <c r="O19" s="22"/>
    </row>
    <row r="20" spans="1:15" ht="20.25" x14ac:dyDescent="0.2">
      <c r="A20" s="28" t="s">
        <v>83</v>
      </c>
      <c r="B20" s="34">
        <f t="shared" si="2"/>
        <v>44500</v>
      </c>
      <c r="C20" s="33">
        <v>44000</v>
      </c>
      <c r="D20" s="120"/>
      <c r="E20" s="28" t="s">
        <v>126</v>
      </c>
      <c r="F20" s="34">
        <f t="shared" si="1"/>
        <v>53000</v>
      </c>
      <c r="G20" s="37">
        <v>52500</v>
      </c>
      <c r="H20" s="111"/>
      <c r="I20" s="111"/>
      <c r="J20" s="109"/>
      <c r="K20" s="101"/>
      <c r="L20" s="108"/>
      <c r="M20" s="22"/>
      <c r="N20" s="22"/>
      <c r="O20" s="22"/>
    </row>
    <row r="21" spans="1:15" ht="20.25" x14ac:dyDescent="0.2">
      <c r="A21" s="28" t="s">
        <v>49</v>
      </c>
      <c r="B21" s="34">
        <f t="shared" si="2"/>
        <v>44500</v>
      </c>
      <c r="C21" s="33">
        <v>44000</v>
      </c>
      <c r="D21" s="120"/>
      <c r="E21" s="28" t="s">
        <v>172</v>
      </c>
      <c r="F21" s="34">
        <f t="shared" si="1"/>
        <v>47000</v>
      </c>
      <c r="G21" s="37">
        <v>46500</v>
      </c>
      <c r="H21" s="111"/>
      <c r="I21" s="111"/>
      <c r="J21" s="109"/>
      <c r="K21" s="101"/>
      <c r="L21" s="108"/>
      <c r="M21" s="22"/>
      <c r="N21" s="22"/>
      <c r="O21" s="22"/>
    </row>
    <row r="22" spans="1:15" ht="20.25" x14ac:dyDescent="0.2">
      <c r="A22" s="29" t="s">
        <v>42</v>
      </c>
      <c r="B22" s="34">
        <f t="shared" si="2"/>
        <v>43400</v>
      </c>
      <c r="C22" s="33">
        <v>42900</v>
      </c>
      <c r="D22" s="120"/>
      <c r="E22" s="28" t="s">
        <v>127</v>
      </c>
      <c r="F22" s="34">
        <f t="shared" si="1"/>
        <v>53000</v>
      </c>
      <c r="G22" s="37">
        <v>52500</v>
      </c>
      <c r="H22" s="111"/>
      <c r="I22" s="111"/>
      <c r="J22" s="109"/>
      <c r="K22" s="101"/>
      <c r="L22" s="108"/>
      <c r="M22" s="22"/>
      <c r="N22" s="22"/>
      <c r="O22" s="22"/>
    </row>
    <row r="23" spans="1:15" ht="19.5" customHeight="1" x14ac:dyDescent="0.2">
      <c r="A23" s="29" t="s">
        <v>43</v>
      </c>
      <c r="B23" s="34">
        <f t="shared" si="2"/>
        <v>43000</v>
      </c>
      <c r="C23" s="33">
        <v>42500</v>
      </c>
      <c r="D23" s="120"/>
      <c r="E23" s="28" t="s">
        <v>166</v>
      </c>
      <c r="F23" s="34">
        <f t="shared" si="1"/>
        <v>47000</v>
      </c>
      <c r="G23" s="37">
        <v>46500</v>
      </c>
      <c r="H23" s="111"/>
      <c r="I23" s="111"/>
      <c r="J23" s="109"/>
      <c r="K23" s="101"/>
      <c r="L23" s="108"/>
      <c r="M23" s="22"/>
      <c r="N23" s="22"/>
      <c r="O23" s="22"/>
    </row>
    <row r="24" spans="1:15" ht="20.25" x14ac:dyDescent="0.2">
      <c r="A24" s="29" t="s">
        <v>44</v>
      </c>
      <c r="B24" s="34">
        <f t="shared" si="2"/>
        <v>43000</v>
      </c>
      <c r="C24" s="33">
        <v>42500</v>
      </c>
      <c r="D24" s="120"/>
      <c r="E24" s="28" t="s">
        <v>128</v>
      </c>
      <c r="F24" s="34">
        <f t="shared" si="1"/>
        <v>53000</v>
      </c>
      <c r="G24" s="37">
        <v>52500</v>
      </c>
      <c r="H24" s="111"/>
      <c r="I24" s="111"/>
      <c r="J24" s="109"/>
      <c r="K24" s="101"/>
      <c r="L24" s="108"/>
      <c r="M24" s="22"/>
      <c r="N24" s="22"/>
      <c r="O24" s="22"/>
    </row>
    <row r="25" spans="1:15" ht="20.25" x14ac:dyDescent="0.2">
      <c r="A25" s="29" t="s">
        <v>45</v>
      </c>
      <c r="B25" s="34">
        <f t="shared" si="2"/>
        <v>43000</v>
      </c>
      <c r="C25" s="33">
        <v>42500</v>
      </c>
      <c r="D25" s="120"/>
      <c r="E25" s="28" t="s">
        <v>187</v>
      </c>
      <c r="F25" s="34">
        <f t="shared" si="1"/>
        <v>47000</v>
      </c>
      <c r="G25" s="37">
        <v>46500</v>
      </c>
      <c r="H25" s="111"/>
      <c r="I25" s="111"/>
      <c r="J25" s="109"/>
      <c r="K25" s="101"/>
      <c r="L25" s="108"/>
      <c r="M25" s="22"/>
      <c r="N25" s="22"/>
      <c r="O25" s="22"/>
    </row>
    <row r="26" spans="1:15" ht="20.25" x14ac:dyDescent="0.2">
      <c r="A26" s="29" t="s">
        <v>46</v>
      </c>
      <c r="B26" s="34">
        <f t="shared" si="2"/>
        <v>43000</v>
      </c>
      <c r="C26" s="33">
        <v>42500</v>
      </c>
      <c r="D26" s="120"/>
      <c r="E26" s="28" t="s">
        <v>129</v>
      </c>
      <c r="F26" s="34">
        <f t="shared" si="1"/>
        <v>53000</v>
      </c>
      <c r="G26" s="37">
        <v>52500</v>
      </c>
      <c r="H26" s="111"/>
      <c r="I26" s="111"/>
      <c r="J26" s="109"/>
      <c r="K26" s="101"/>
      <c r="L26" s="108"/>
      <c r="M26" s="22"/>
      <c r="N26" s="22"/>
      <c r="O26" s="22"/>
    </row>
    <row r="27" spans="1:15" ht="23.25" customHeight="1" x14ac:dyDescent="0.2">
      <c r="A27" s="29" t="s">
        <v>101</v>
      </c>
      <c r="B27" s="34">
        <f t="shared" si="2"/>
        <v>43000</v>
      </c>
      <c r="C27" s="33">
        <v>42500</v>
      </c>
      <c r="D27" s="120"/>
      <c r="E27" s="28" t="s">
        <v>137</v>
      </c>
      <c r="F27" s="34">
        <f t="shared" si="1"/>
        <v>47000</v>
      </c>
      <c r="G27" s="37">
        <v>46500</v>
      </c>
      <c r="H27" s="111"/>
      <c r="I27" s="111"/>
      <c r="J27" s="109"/>
      <c r="K27" s="101"/>
      <c r="L27" s="108"/>
      <c r="M27" s="22"/>
      <c r="N27" s="22"/>
      <c r="O27" s="22"/>
    </row>
    <row r="28" spans="1:15" ht="20.25" x14ac:dyDescent="0.2">
      <c r="A28" s="29" t="s">
        <v>82</v>
      </c>
      <c r="B28" s="34">
        <f t="shared" si="2"/>
        <v>43000</v>
      </c>
      <c r="C28" s="33">
        <v>42500</v>
      </c>
      <c r="D28" s="120"/>
      <c r="E28" s="28" t="s">
        <v>138</v>
      </c>
      <c r="F28" s="34">
        <f t="shared" si="1"/>
        <v>47000</v>
      </c>
      <c r="G28" s="37">
        <v>46500</v>
      </c>
      <c r="H28" s="111"/>
      <c r="I28" s="111"/>
      <c r="J28" s="109"/>
      <c r="K28" s="101"/>
      <c r="L28" s="108"/>
      <c r="M28" s="22"/>
      <c r="N28" s="22"/>
      <c r="O28" s="22"/>
    </row>
    <row r="29" spans="1:15" ht="20.25" x14ac:dyDescent="0.2">
      <c r="A29" s="28" t="s">
        <v>188</v>
      </c>
      <c r="B29" s="34">
        <f t="shared" si="2"/>
        <v>43000</v>
      </c>
      <c r="C29" s="33">
        <v>42500</v>
      </c>
      <c r="D29" s="120"/>
      <c r="E29" s="28" t="s">
        <v>58</v>
      </c>
      <c r="F29" s="34">
        <f t="shared" si="1"/>
        <v>47500</v>
      </c>
      <c r="G29" s="37">
        <v>47000</v>
      </c>
      <c r="H29" s="111"/>
      <c r="I29" s="111"/>
      <c r="J29" s="109"/>
      <c r="K29" s="101"/>
      <c r="L29" s="108"/>
      <c r="M29" s="22"/>
      <c r="N29" s="22"/>
      <c r="O29" s="22"/>
    </row>
    <row r="30" spans="1:15" ht="20.25" x14ac:dyDescent="0.2">
      <c r="A30" s="28" t="s">
        <v>105</v>
      </c>
      <c r="B30" s="34">
        <f t="shared" si="2"/>
        <v>47500</v>
      </c>
      <c r="C30" s="33">
        <v>47000</v>
      </c>
      <c r="D30" s="120"/>
      <c r="E30" s="28" t="s">
        <v>23</v>
      </c>
      <c r="F30" s="34">
        <f t="shared" si="1"/>
        <v>47000</v>
      </c>
      <c r="G30" s="37">
        <v>46500</v>
      </c>
      <c r="H30" s="111"/>
      <c r="I30" s="111"/>
      <c r="J30" s="109"/>
      <c r="K30" s="101"/>
      <c r="L30" s="108"/>
      <c r="M30" s="22"/>
      <c r="N30" s="22"/>
      <c r="O30" s="22"/>
    </row>
    <row r="31" spans="1:15" ht="21" thickBot="1" x14ac:dyDescent="0.25">
      <c r="A31" s="31" t="s">
        <v>163</v>
      </c>
      <c r="B31" s="34">
        <f t="shared" si="2"/>
        <v>47500</v>
      </c>
      <c r="C31" s="33">
        <v>47000</v>
      </c>
      <c r="D31" s="120"/>
      <c r="E31" s="28" t="s">
        <v>145</v>
      </c>
      <c r="F31" s="34">
        <f t="shared" si="1"/>
        <v>47000</v>
      </c>
      <c r="G31" s="37">
        <v>46500</v>
      </c>
      <c r="H31" s="111"/>
      <c r="I31" s="111"/>
      <c r="J31" s="109"/>
      <c r="K31" s="101"/>
      <c r="L31" s="108"/>
      <c r="M31" s="22"/>
      <c r="N31" s="22"/>
      <c r="O31" s="22"/>
    </row>
    <row r="32" spans="1:15" ht="27" thickBot="1" x14ac:dyDescent="0.45">
      <c r="A32" s="105" t="s">
        <v>17</v>
      </c>
      <c r="B32" s="129"/>
      <c r="C32" s="130"/>
      <c r="D32" s="120"/>
      <c r="E32" s="28" t="s">
        <v>123</v>
      </c>
      <c r="F32" s="34">
        <f t="shared" si="1"/>
        <v>52500</v>
      </c>
      <c r="G32" s="37">
        <v>52000</v>
      </c>
      <c r="H32" s="111"/>
      <c r="I32" s="111"/>
      <c r="J32" s="109"/>
      <c r="K32" s="101"/>
      <c r="L32" s="108"/>
      <c r="M32" s="22"/>
      <c r="N32" s="22"/>
      <c r="O32" s="22"/>
    </row>
    <row r="33" spans="1:17" ht="20.25" x14ac:dyDescent="0.2">
      <c r="A33" s="36" t="s">
        <v>47</v>
      </c>
      <c r="B33" s="34">
        <v>52500</v>
      </c>
      <c r="C33" s="45">
        <v>52000</v>
      </c>
      <c r="D33" s="120"/>
      <c r="E33" s="31" t="s">
        <v>167</v>
      </c>
      <c r="F33" s="34">
        <f t="shared" si="1"/>
        <v>55500</v>
      </c>
      <c r="G33" s="37">
        <v>55000</v>
      </c>
      <c r="H33" s="111"/>
      <c r="I33" s="111"/>
      <c r="J33" s="109"/>
      <c r="K33" s="101"/>
      <c r="L33" s="108"/>
      <c r="M33" s="22"/>
      <c r="N33" s="22"/>
      <c r="O33" s="22"/>
    </row>
    <row r="34" spans="1:17" ht="20.25" x14ac:dyDescent="0.2">
      <c r="A34" s="29" t="s">
        <v>85</v>
      </c>
      <c r="B34" s="34">
        <v>49500</v>
      </c>
      <c r="C34" s="45">
        <v>49000</v>
      </c>
      <c r="D34" s="120"/>
      <c r="E34" s="31" t="s">
        <v>130</v>
      </c>
      <c r="F34" s="34">
        <f t="shared" si="1"/>
        <v>54500</v>
      </c>
      <c r="G34" s="37">
        <v>54000</v>
      </c>
      <c r="H34" s="111"/>
      <c r="I34" s="111"/>
      <c r="J34" s="109"/>
      <c r="K34" s="101"/>
      <c r="L34" s="108"/>
      <c r="M34" s="22"/>
      <c r="N34" s="22"/>
      <c r="O34" s="22"/>
    </row>
    <row r="35" spans="1:17" ht="20.25" x14ac:dyDescent="0.2">
      <c r="A35" s="29" t="s">
        <v>86</v>
      </c>
      <c r="B35" s="34">
        <v>49500</v>
      </c>
      <c r="C35" s="45">
        <v>49000</v>
      </c>
      <c r="D35" s="120"/>
      <c r="E35" s="31" t="s">
        <v>131</v>
      </c>
      <c r="F35" s="34">
        <f t="shared" si="1"/>
        <v>56500</v>
      </c>
      <c r="G35" s="37">
        <v>56000</v>
      </c>
      <c r="H35" s="111"/>
      <c r="I35" s="111"/>
      <c r="J35" s="109"/>
      <c r="K35" s="101"/>
      <c r="L35" s="108"/>
      <c r="M35" s="22"/>
      <c r="N35" s="22"/>
      <c r="O35" s="22"/>
    </row>
    <row r="36" spans="1:17" ht="21" thickBot="1" x14ac:dyDescent="0.25">
      <c r="A36" s="29" t="s">
        <v>48</v>
      </c>
      <c r="B36" s="34">
        <v>49500</v>
      </c>
      <c r="C36" s="45">
        <v>49000</v>
      </c>
      <c r="D36" s="120"/>
      <c r="E36" s="31" t="s">
        <v>132</v>
      </c>
      <c r="F36" s="34">
        <f t="shared" si="1"/>
        <v>56500</v>
      </c>
      <c r="G36" s="37">
        <v>56000</v>
      </c>
      <c r="H36" s="111"/>
      <c r="I36" s="111"/>
      <c r="J36" s="109"/>
      <c r="K36" s="101"/>
      <c r="L36" s="108"/>
      <c r="M36" s="22"/>
      <c r="N36" s="22"/>
      <c r="O36" s="22"/>
    </row>
    <row r="37" spans="1:17" ht="27" thickBot="1" x14ac:dyDescent="0.45">
      <c r="A37" s="29" t="s">
        <v>87</v>
      </c>
      <c r="B37" s="34">
        <v>49500</v>
      </c>
      <c r="C37" s="45">
        <v>49000</v>
      </c>
      <c r="D37" s="120"/>
      <c r="E37" s="112" t="s">
        <v>8</v>
      </c>
      <c r="F37" s="106"/>
      <c r="G37" s="107"/>
      <c r="H37" s="111"/>
      <c r="I37" s="111"/>
      <c r="J37" s="109"/>
      <c r="K37" s="101"/>
      <c r="L37" s="108"/>
      <c r="M37" s="22"/>
      <c r="N37" s="22"/>
      <c r="O37" s="22"/>
    </row>
    <row r="38" spans="1:17" ht="21" thickBot="1" x14ac:dyDescent="0.25">
      <c r="A38" s="40" t="s">
        <v>88</v>
      </c>
      <c r="B38" s="34">
        <v>49500</v>
      </c>
      <c r="C38" s="45">
        <v>49000</v>
      </c>
      <c r="D38" s="120"/>
      <c r="E38" s="36" t="s">
        <v>93</v>
      </c>
      <c r="F38" s="34">
        <v>46500</v>
      </c>
      <c r="G38" s="37">
        <v>46000</v>
      </c>
      <c r="H38" s="111"/>
      <c r="I38" s="111"/>
      <c r="J38" s="109"/>
      <c r="K38" s="101"/>
      <c r="L38" s="108"/>
      <c r="M38" s="22"/>
      <c r="N38" s="22"/>
      <c r="O38" s="22"/>
    </row>
    <row r="39" spans="1:17" ht="29.25" customHeight="1" thickBot="1" x14ac:dyDescent="0.45">
      <c r="A39" s="105" t="s">
        <v>2</v>
      </c>
      <c r="B39" s="129"/>
      <c r="C39" s="130"/>
      <c r="D39" s="120"/>
      <c r="E39" s="29" t="s">
        <v>182</v>
      </c>
      <c r="F39" s="34">
        <v>46500</v>
      </c>
      <c r="G39" s="37">
        <v>46000</v>
      </c>
      <c r="H39" s="111"/>
      <c r="I39" s="111"/>
      <c r="J39" s="109"/>
      <c r="K39" s="101"/>
      <c r="L39" s="108"/>
      <c r="M39" s="22"/>
      <c r="N39" s="22"/>
      <c r="O39" s="22"/>
    </row>
    <row r="40" spans="1:17" ht="24" customHeight="1" x14ac:dyDescent="0.2">
      <c r="A40" s="36" t="s">
        <v>119</v>
      </c>
      <c r="B40" s="41">
        <v>52500</v>
      </c>
      <c r="C40" s="45">
        <v>52000</v>
      </c>
      <c r="D40" s="120"/>
      <c r="E40" s="29" t="s">
        <v>180</v>
      </c>
      <c r="F40" s="34">
        <v>46500</v>
      </c>
      <c r="G40" s="37">
        <v>46000</v>
      </c>
      <c r="H40" s="111"/>
      <c r="I40" s="111"/>
      <c r="J40" s="109"/>
      <c r="K40" s="101"/>
      <c r="L40" s="108"/>
      <c r="M40" s="22"/>
      <c r="N40" s="22"/>
      <c r="O40" s="22"/>
    </row>
    <row r="41" spans="1:17" ht="20.25" x14ac:dyDescent="0.2">
      <c r="A41" s="29" t="s">
        <v>118</v>
      </c>
      <c r="B41" s="41">
        <v>52500</v>
      </c>
      <c r="C41" s="45">
        <v>52000</v>
      </c>
      <c r="D41" s="120"/>
      <c r="E41" s="29" t="s">
        <v>186</v>
      </c>
      <c r="F41" s="34">
        <v>46500</v>
      </c>
      <c r="G41" s="37">
        <v>46000</v>
      </c>
      <c r="H41" s="111"/>
      <c r="I41" s="111"/>
      <c r="J41" s="109"/>
      <c r="K41" s="101"/>
      <c r="L41" s="108"/>
      <c r="M41" s="22"/>
      <c r="N41" s="22"/>
      <c r="O41" s="22"/>
    </row>
    <row r="42" spans="1:17" ht="20.25" x14ac:dyDescent="0.2">
      <c r="A42" s="29" t="s">
        <v>97</v>
      </c>
      <c r="B42" s="41">
        <v>52500</v>
      </c>
      <c r="C42" s="45">
        <v>52000</v>
      </c>
      <c r="D42" s="120"/>
      <c r="E42" s="29" t="s">
        <v>95</v>
      </c>
      <c r="F42" s="34">
        <v>47000</v>
      </c>
      <c r="G42" s="37">
        <v>46500</v>
      </c>
      <c r="H42" s="111"/>
      <c r="I42" s="111"/>
      <c r="J42" s="109"/>
      <c r="K42" s="101"/>
      <c r="L42" s="108"/>
      <c r="M42" s="22"/>
      <c r="N42" s="22"/>
      <c r="O42" s="22"/>
    </row>
    <row r="43" spans="1:17" ht="20.25" x14ac:dyDescent="0.2">
      <c r="A43" s="29" t="s">
        <v>191</v>
      </c>
      <c r="B43" s="41" t="s">
        <v>192</v>
      </c>
      <c r="C43" s="45" t="s">
        <v>193</v>
      </c>
      <c r="D43" s="120"/>
      <c r="E43" s="29" t="s">
        <v>59</v>
      </c>
      <c r="F43" s="34">
        <v>47000</v>
      </c>
      <c r="G43" s="37">
        <v>46500</v>
      </c>
      <c r="H43" s="111"/>
      <c r="I43" s="111"/>
      <c r="J43" s="109"/>
      <c r="K43" s="101"/>
      <c r="L43" s="108"/>
      <c r="M43" s="22"/>
      <c r="N43" s="22"/>
      <c r="O43" s="22"/>
    </row>
    <row r="44" spans="1:17" ht="33" x14ac:dyDescent="0.2">
      <c r="A44" s="29" t="s">
        <v>26</v>
      </c>
      <c r="B44" s="41">
        <v>52500</v>
      </c>
      <c r="C44" s="45">
        <v>52000</v>
      </c>
      <c r="D44" s="120"/>
      <c r="E44" s="29" t="s">
        <v>169</v>
      </c>
      <c r="F44" s="34">
        <v>47000</v>
      </c>
      <c r="G44" s="37">
        <v>46500</v>
      </c>
      <c r="H44" s="22"/>
      <c r="I44" s="22"/>
      <c r="J44" s="22"/>
      <c r="K44" s="101"/>
      <c r="L44" s="108"/>
      <c r="M44" s="21"/>
      <c r="N44" s="21"/>
      <c r="O44" s="21"/>
      <c r="P44" s="21"/>
      <c r="Q44" s="21"/>
    </row>
    <row r="45" spans="1:17" ht="33" x14ac:dyDescent="0.2">
      <c r="A45" s="49" t="s">
        <v>173</v>
      </c>
      <c r="B45" s="41">
        <v>51500</v>
      </c>
      <c r="C45" s="45">
        <v>51000</v>
      </c>
      <c r="D45" s="120"/>
      <c r="E45" s="29" t="s">
        <v>170</v>
      </c>
      <c r="F45" s="34">
        <v>47000</v>
      </c>
      <c r="G45" s="37">
        <v>46500</v>
      </c>
      <c r="H45" s="22"/>
      <c r="I45" s="22"/>
      <c r="J45" s="22"/>
      <c r="K45" s="101"/>
      <c r="L45" s="108"/>
      <c r="M45" s="21"/>
      <c r="N45" s="21"/>
      <c r="O45" s="21"/>
      <c r="P45" s="21"/>
      <c r="Q45" s="21"/>
    </row>
    <row r="46" spans="1:17" ht="20.25" x14ac:dyDescent="0.2">
      <c r="A46" s="44" t="s">
        <v>107</v>
      </c>
      <c r="B46" s="41">
        <v>51500</v>
      </c>
      <c r="C46" s="45">
        <v>51000</v>
      </c>
      <c r="D46" s="120"/>
      <c r="E46" s="29" t="s">
        <v>171</v>
      </c>
      <c r="F46" s="34">
        <v>47000</v>
      </c>
      <c r="G46" s="37">
        <v>46500</v>
      </c>
      <c r="H46" s="22"/>
      <c r="I46" s="110"/>
      <c r="J46" s="113"/>
      <c r="K46" s="101"/>
      <c r="L46" s="108"/>
      <c r="M46" s="22"/>
      <c r="N46" s="22"/>
      <c r="O46" s="22"/>
    </row>
    <row r="47" spans="1:17" ht="36" customHeight="1" x14ac:dyDescent="0.2">
      <c r="A47" s="29" t="s">
        <v>143</v>
      </c>
      <c r="B47" s="41">
        <v>51500</v>
      </c>
      <c r="C47" s="45">
        <v>51000</v>
      </c>
      <c r="D47" s="120"/>
      <c r="E47" s="29" t="s">
        <v>113</v>
      </c>
      <c r="F47" s="34">
        <v>47000</v>
      </c>
      <c r="G47" s="37">
        <v>46500</v>
      </c>
      <c r="H47" s="22"/>
      <c r="I47" s="110"/>
      <c r="J47" s="113"/>
      <c r="K47" s="22"/>
      <c r="L47" s="108"/>
      <c r="M47" s="22"/>
      <c r="N47" s="22"/>
      <c r="O47" s="22"/>
    </row>
    <row r="48" spans="1:17" ht="41.25" thickBot="1" x14ac:dyDescent="0.25">
      <c r="A48" s="29" t="s">
        <v>183</v>
      </c>
      <c r="B48" s="41">
        <v>51500</v>
      </c>
      <c r="C48" s="45">
        <v>51000</v>
      </c>
      <c r="D48" s="120"/>
      <c r="E48" s="38" t="s">
        <v>60</v>
      </c>
      <c r="F48" s="34">
        <v>52500</v>
      </c>
      <c r="G48" s="37">
        <v>52000</v>
      </c>
      <c r="H48" s="22"/>
      <c r="I48" s="110"/>
      <c r="J48" s="113"/>
      <c r="K48" s="22"/>
      <c r="L48" s="108"/>
      <c r="M48" s="22"/>
      <c r="N48" s="22"/>
      <c r="O48" s="22"/>
    </row>
    <row r="49" spans="1:15" ht="27" thickBot="1" x14ac:dyDescent="0.45">
      <c r="A49" s="29" t="s">
        <v>184</v>
      </c>
      <c r="B49" s="41">
        <v>51500</v>
      </c>
      <c r="C49" s="45">
        <v>51000</v>
      </c>
      <c r="D49" s="120"/>
      <c r="E49" s="105" t="s">
        <v>7</v>
      </c>
      <c r="F49" s="106"/>
      <c r="G49" s="107"/>
      <c r="H49" s="22"/>
      <c r="I49" s="110"/>
      <c r="J49" s="113"/>
      <c r="K49" s="22"/>
      <c r="L49" s="108"/>
      <c r="M49" s="22"/>
      <c r="N49" s="22"/>
      <c r="O49" s="22"/>
    </row>
    <row r="50" spans="1:15" ht="20.25" x14ac:dyDescent="0.2">
      <c r="A50" s="29" t="s">
        <v>28</v>
      </c>
      <c r="B50" s="41">
        <v>53000</v>
      </c>
      <c r="C50" s="45">
        <v>52500</v>
      </c>
      <c r="D50" s="120"/>
      <c r="E50" s="27" t="s">
        <v>61</v>
      </c>
      <c r="F50" s="34">
        <f>G50+500</f>
        <v>53000</v>
      </c>
      <c r="G50" s="37">
        <v>52500</v>
      </c>
      <c r="H50" s="22"/>
      <c r="I50" s="110"/>
      <c r="J50" s="113"/>
      <c r="K50" s="22"/>
      <c r="L50" s="108"/>
      <c r="M50" s="22"/>
      <c r="N50" s="22"/>
      <c r="O50" s="22"/>
    </row>
    <row r="51" spans="1:15" ht="28.5" customHeight="1" x14ac:dyDescent="0.2">
      <c r="A51" s="29" t="s">
        <v>30</v>
      </c>
      <c r="B51" s="41">
        <v>53000</v>
      </c>
      <c r="C51" s="45">
        <v>52500</v>
      </c>
      <c r="D51" s="120"/>
      <c r="E51" s="28" t="s">
        <v>144</v>
      </c>
      <c r="F51" s="34">
        <f t="shared" ref="F51:F58" si="3">G51+500</f>
        <v>52500</v>
      </c>
      <c r="G51" s="37">
        <v>52000</v>
      </c>
      <c r="H51" s="22"/>
      <c r="I51" s="110"/>
      <c r="J51" s="113"/>
      <c r="K51" s="22"/>
      <c r="L51" s="108"/>
      <c r="M51" s="22"/>
      <c r="N51" s="22"/>
      <c r="O51" s="22"/>
    </row>
    <row r="52" spans="1:15" ht="21" thickBot="1" x14ac:dyDescent="0.25">
      <c r="A52" s="40" t="s">
        <v>18</v>
      </c>
      <c r="B52" s="41">
        <v>53000</v>
      </c>
      <c r="C52" s="45">
        <v>52500</v>
      </c>
      <c r="D52" s="120"/>
      <c r="E52" s="28" t="s">
        <v>94</v>
      </c>
      <c r="F52" s="34">
        <f t="shared" si="3"/>
        <v>33500</v>
      </c>
      <c r="G52" s="37">
        <v>33000</v>
      </c>
      <c r="H52" s="22"/>
      <c r="I52" s="110"/>
      <c r="J52" s="113"/>
      <c r="K52" s="22"/>
      <c r="L52" s="108"/>
      <c r="M52" s="22"/>
      <c r="N52" s="22"/>
      <c r="O52" s="22"/>
    </row>
    <row r="53" spans="1:15" ht="27" thickBot="1" x14ac:dyDescent="0.25">
      <c r="A53" s="144" t="s">
        <v>158</v>
      </c>
      <c r="B53" s="145"/>
      <c r="C53" s="146"/>
      <c r="D53" s="120"/>
      <c r="E53" s="28" t="s">
        <v>89</v>
      </c>
      <c r="F53" s="34">
        <f t="shared" si="3"/>
        <v>49000</v>
      </c>
      <c r="G53" s="45">
        <v>48500</v>
      </c>
      <c r="H53" s="22"/>
      <c r="I53" s="110"/>
      <c r="J53" s="113"/>
      <c r="K53" s="125"/>
      <c r="L53" s="108"/>
      <c r="M53" s="22"/>
      <c r="N53" s="22"/>
      <c r="O53" s="22"/>
    </row>
    <row r="54" spans="1:15" ht="20.25" x14ac:dyDescent="0.2">
      <c r="A54" s="50" t="s">
        <v>149</v>
      </c>
      <c r="B54" s="51">
        <v>53000</v>
      </c>
      <c r="C54" s="52">
        <v>52500</v>
      </c>
      <c r="D54" s="120"/>
      <c r="E54" s="28" t="s">
        <v>108</v>
      </c>
      <c r="F54" s="34">
        <f t="shared" si="3"/>
        <v>35500</v>
      </c>
      <c r="G54" s="37">
        <v>35000</v>
      </c>
      <c r="H54" s="22"/>
      <c r="I54" s="110"/>
      <c r="J54" s="113"/>
      <c r="K54" s="125"/>
      <c r="L54" s="108"/>
      <c r="M54" s="22"/>
      <c r="N54" s="22"/>
      <c r="O54" s="22"/>
    </row>
    <row r="55" spans="1:15" ht="20.25" x14ac:dyDescent="0.2">
      <c r="A55" s="90" t="s">
        <v>151</v>
      </c>
      <c r="B55" s="65">
        <v>53000</v>
      </c>
      <c r="C55" s="91">
        <v>52500</v>
      </c>
      <c r="D55" s="120"/>
      <c r="E55" s="28" t="s">
        <v>62</v>
      </c>
      <c r="F55" s="34">
        <f t="shared" si="3"/>
        <v>48500</v>
      </c>
      <c r="G55" s="37">
        <v>48000</v>
      </c>
      <c r="H55" s="101"/>
      <c r="I55" s="110"/>
      <c r="J55" s="113"/>
      <c r="K55" s="125"/>
      <c r="L55" s="108"/>
      <c r="M55" s="22"/>
      <c r="N55" s="22"/>
      <c r="O55" s="22"/>
    </row>
    <row r="56" spans="1:15" ht="21" thickBot="1" x14ac:dyDescent="0.25">
      <c r="A56" s="38" t="s">
        <v>121</v>
      </c>
      <c r="B56" s="48">
        <v>53000</v>
      </c>
      <c r="C56" s="53">
        <v>52500</v>
      </c>
      <c r="D56" s="120"/>
      <c r="E56" s="28" t="s">
        <v>63</v>
      </c>
      <c r="F56" s="34">
        <f t="shared" si="3"/>
        <v>48500</v>
      </c>
      <c r="G56" s="37">
        <v>48000</v>
      </c>
      <c r="H56" s="101"/>
      <c r="I56" s="110"/>
      <c r="J56" s="113"/>
      <c r="K56" s="125"/>
      <c r="L56" s="108"/>
      <c r="M56" s="22"/>
      <c r="N56" s="22"/>
      <c r="O56" s="22"/>
    </row>
    <row r="57" spans="1:15" ht="27" thickBot="1" x14ac:dyDescent="0.45">
      <c r="A57" s="147" t="s">
        <v>11</v>
      </c>
      <c r="B57" s="148"/>
      <c r="C57" s="149"/>
      <c r="D57" s="120"/>
      <c r="E57" s="31" t="s">
        <v>64</v>
      </c>
      <c r="F57" s="34">
        <f t="shared" si="3"/>
        <v>48500</v>
      </c>
      <c r="G57" s="37">
        <v>48000</v>
      </c>
      <c r="H57" s="101"/>
      <c r="I57" s="110"/>
      <c r="J57" s="113"/>
      <c r="K57" s="125"/>
      <c r="L57" s="108"/>
      <c r="M57" s="22"/>
      <c r="N57" s="22"/>
      <c r="O57" s="22"/>
    </row>
    <row r="58" spans="1:15" ht="38.25" customHeight="1" thickBot="1" x14ac:dyDescent="0.25">
      <c r="A58" s="54" t="s">
        <v>177</v>
      </c>
      <c r="B58" s="55">
        <v>49300</v>
      </c>
      <c r="C58" s="56">
        <v>48800</v>
      </c>
      <c r="D58" s="120"/>
      <c r="E58" s="86" t="s">
        <v>160</v>
      </c>
      <c r="F58" s="87">
        <f t="shared" si="3"/>
        <v>35500</v>
      </c>
      <c r="G58" s="88">
        <v>35000</v>
      </c>
      <c r="H58" s="101"/>
      <c r="I58" s="110"/>
      <c r="J58" s="113"/>
      <c r="K58" s="125"/>
      <c r="L58" s="108"/>
      <c r="M58" s="22"/>
      <c r="N58" s="22"/>
      <c r="O58" s="22"/>
    </row>
    <row r="59" spans="1:15" ht="29.25" customHeight="1" thickBot="1" x14ac:dyDescent="0.25">
      <c r="A59" s="44" t="s">
        <v>154</v>
      </c>
      <c r="B59" s="41">
        <v>49300</v>
      </c>
      <c r="C59" s="57">
        <v>48800</v>
      </c>
      <c r="D59" s="120"/>
      <c r="E59" s="102" t="s">
        <v>16</v>
      </c>
      <c r="F59" s="103"/>
      <c r="G59" s="104"/>
      <c r="H59" s="101"/>
      <c r="I59" s="110"/>
      <c r="J59" s="113"/>
      <c r="K59" s="125"/>
      <c r="L59" s="108"/>
      <c r="M59" s="22"/>
      <c r="N59" s="22"/>
      <c r="O59" s="22"/>
    </row>
    <row r="60" spans="1:15" ht="20.25" x14ac:dyDescent="0.2">
      <c r="A60" s="44" t="s">
        <v>116</v>
      </c>
      <c r="B60" s="41">
        <v>49300</v>
      </c>
      <c r="C60" s="57">
        <v>48800</v>
      </c>
      <c r="D60" s="120"/>
      <c r="E60" s="36" t="s">
        <v>124</v>
      </c>
      <c r="F60" s="34">
        <v>65500</v>
      </c>
      <c r="G60" s="37">
        <v>65000</v>
      </c>
      <c r="H60" s="101"/>
      <c r="I60" s="110"/>
      <c r="J60" s="113"/>
      <c r="K60" s="125"/>
      <c r="L60" s="108"/>
      <c r="M60" s="22"/>
      <c r="N60" s="22"/>
      <c r="O60" s="22"/>
    </row>
    <row r="61" spans="1:15" ht="20.25" x14ac:dyDescent="0.2">
      <c r="A61" s="44" t="s">
        <v>104</v>
      </c>
      <c r="B61" s="41">
        <v>49300</v>
      </c>
      <c r="C61" s="57">
        <v>48800</v>
      </c>
      <c r="D61" s="120"/>
      <c r="E61" s="29" t="s">
        <v>29</v>
      </c>
      <c r="F61" s="34">
        <v>65500</v>
      </c>
      <c r="G61" s="37">
        <v>65000</v>
      </c>
      <c r="H61" s="101"/>
      <c r="I61" s="110"/>
      <c r="J61" s="113"/>
      <c r="K61" s="125"/>
      <c r="L61" s="108"/>
      <c r="M61" s="22"/>
      <c r="N61" s="22"/>
      <c r="O61" s="22"/>
    </row>
    <row r="62" spans="1:15" ht="20.25" x14ac:dyDescent="0.2">
      <c r="A62" s="44" t="s">
        <v>100</v>
      </c>
      <c r="B62" s="41">
        <v>49300</v>
      </c>
      <c r="C62" s="57">
        <v>48800</v>
      </c>
      <c r="D62" s="120"/>
      <c r="E62" s="29" t="s">
        <v>15</v>
      </c>
      <c r="F62" s="34">
        <v>65500</v>
      </c>
      <c r="G62" s="37">
        <v>65000</v>
      </c>
      <c r="H62" s="101"/>
      <c r="I62" s="110"/>
      <c r="J62" s="113"/>
      <c r="K62" s="125"/>
      <c r="L62" s="108"/>
      <c r="M62" s="22"/>
      <c r="N62" s="22"/>
      <c r="O62" s="22"/>
    </row>
    <row r="63" spans="1:15" ht="20.25" x14ac:dyDescent="0.2">
      <c r="A63" s="44" t="s">
        <v>50</v>
      </c>
      <c r="B63" s="41">
        <v>49300</v>
      </c>
      <c r="C63" s="57">
        <v>48800</v>
      </c>
      <c r="D63" s="120"/>
      <c r="E63" s="29" t="s">
        <v>122</v>
      </c>
      <c r="F63" s="34">
        <v>65500</v>
      </c>
      <c r="G63" s="37">
        <v>65000</v>
      </c>
      <c r="H63" s="101"/>
      <c r="I63" s="110"/>
      <c r="J63" s="113"/>
      <c r="K63" s="125"/>
      <c r="L63" s="108"/>
      <c r="M63" s="22"/>
      <c r="N63" s="22"/>
      <c r="O63" s="22"/>
    </row>
    <row r="64" spans="1:15" ht="20.25" x14ac:dyDescent="0.2">
      <c r="A64" s="44" t="s">
        <v>194</v>
      </c>
      <c r="B64" s="41">
        <v>49300</v>
      </c>
      <c r="C64" s="57">
        <v>48800</v>
      </c>
      <c r="D64" s="120"/>
      <c r="E64" s="40" t="s">
        <v>77</v>
      </c>
      <c r="F64" s="34">
        <v>65500</v>
      </c>
      <c r="G64" s="37">
        <v>65000</v>
      </c>
      <c r="H64" s="101"/>
      <c r="I64" s="110"/>
      <c r="J64" s="113"/>
      <c r="K64" s="125"/>
      <c r="L64" s="108"/>
      <c r="M64" s="22"/>
      <c r="N64" s="22"/>
      <c r="O64" s="22"/>
    </row>
    <row r="65" spans="1:15" ht="21" thickBot="1" x14ac:dyDescent="0.25">
      <c r="A65" s="30" t="s">
        <v>51</v>
      </c>
      <c r="B65" s="41">
        <v>46500</v>
      </c>
      <c r="C65" s="57">
        <v>46000</v>
      </c>
      <c r="D65" s="120"/>
      <c r="E65" s="40" t="s">
        <v>78</v>
      </c>
      <c r="F65" s="34">
        <v>65500</v>
      </c>
      <c r="G65" s="37">
        <v>65000</v>
      </c>
      <c r="H65" s="101"/>
      <c r="I65" s="110"/>
      <c r="J65" s="113"/>
      <c r="K65" s="125"/>
      <c r="L65" s="108"/>
      <c r="M65" s="22"/>
      <c r="N65" s="22"/>
      <c r="O65" s="22"/>
    </row>
    <row r="66" spans="1:15" ht="27" thickBot="1" x14ac:dyDescent="0.45">
      <c r="A66" s="44" t="s">
        <v>185</v>
      </c>
      <c r="B66" s="41">
        <v>49300</v>
      </c>
      <c r="C66" s="57">
        <v>48800</v>
      </c>
      <c r="D66" s="120"/>
      <c r="E66" s="126" t="s">
        <v>5</v>
      </c>
      <c r="F66" s="127"/>
      <c r="G66" s="128"/>
      <c r="H66" s="101"/>
      <c r="I66" s="110"/>
      <c r="J66" s="113"/>
      <c r="K66" s="125"/>
      <c r="L66" s="108"/>
      <c r="M66" s="22"/>
      <c r="N66" s="22"/>
      <c r="O66" s="22"/>
    </row>
    <row r="67" spans="1:15" ht="20.25" x14ac:dyDescent="0.2">
      <c r="A67" s="29" t="s">
        <v>52</v>
      </c>
      <c r="B67" s="41">
        <v>49300</v>
      </c>
      <c r="C67" s="57">
        <v>48800</v>
      </c>
      <c r="D67" s="120"/>
      <c r="E67" s="36" t="s">
        <v>96</v>
      </c>
      <c r="F67" s="41">
        <f>G67+500</f>
        <v>33500</v>
      </c>
      <c r="G67" s="37">
        <v>33000</v>
      </c>
      <c r="H67" s="101"/>
      <c r="I67" s="110"/>
      <c r="J67" s="113"/>
      <c r="K67" s="125"/>
      <c r="L67" s="108"/>
      <c r="M67" s="22"/>
      <c r="N67" s="22"/>
      <c r="O67" s="22"/>
    </row>
    <row r="68" spans="1:15" ht="20.25" x14ac:dyDescent="0.2">
      <c r="A68" s="29" t="s">
        <v>53</v>
      </c>
      <c r="B68" s="41">
        <v>49300</v>
      </c>
      <c r="C68" s="57">
        <v>48800</v>
      </c>
      <c r="D68" s="120"/>
      <c r="E68" s="29" t="s">
        <v>79</v>
      </c>
      <c r="F68" s="41">
        <f t="shared" ref="F68:F72" si="4">G68+500</f>
        <v>44000</v>
      </c>
      <c r="G68" s="39">
        <v>43500</v>
      </c>
      <c r="H68" s="101"/>
      <c r="I68" s="110"/>
      <c r="J68" s="113"/>
      <c r="K68" s="125"/>
      <c r="L68" s="108"/>
      <c r="M68" s="22"/>
      <c r="N68" s="22"/>
      <c r="O68" s="22"/>
    </row>
    <row r="69" spans="1:15" ht="20.25" x14ac:dyDescent="0.2">
      <c r="A69" s="29" t="s">
        <v>54</v>
      </c>
      <c r="B69" s="41">
        <v>49300</v>
      </c>
      <c r="C69" s="57">
        <v>48800</v>
      </c>
      <c r="D69" s="120"/>
      <c r="E69" s="29" t="s">
        <v>80</v>
      </c>
      <c r="F69" s="41">
        <f t="shared" si="4"/>
        <v>46000</v>
      </c>
      <c r="G69" s="39">
        <v>45500</v>
      </c>
      <c r="H69" s="101"/>
      <c r="I69" s="110"/>
      <c r="J69" s="113"/>
      <c r="K69" s="125"/>
      <c r="L69" s="108"/>
      <c r="M69" s="22"/>
      <c r="N69" s="22"/>
      <c r="O69" s="22"/>
    </row>
    <row r="70" spans="1:15" ht="21" thickBot="1" x14ac:dyDescent="0.25">
      <c r="A70" s="38" t="s">
        <v>181</v>
      </c>
      <c r="B70" s="41">
        <v>49400</v>
      </c>
      <c r="C70" s="57">
        <v>48900</v>
      </c>
      <c r="D70" s="120"/>
      <c r="E70" s="29" t="s">
        <v>6</v>
      </c>
      <c r="F70" s="41">
        <f t="shared" si="4"/>
        <v>50000</v>
      </c>
      <c r="G70" s="39">
        <v>49500</v>
      </c>
      <c r="H70" s="101"/>
      <c r="I70" s="110"/>
      <c r="J70" s="113"/>
      <c r="K70" s="125"/>
      <c r="L70" s="108"/>
      <c r="M70" s="22"/>
      <c r="N70" s="22"/>
      <c r="O70" s="22"/>
    </row>
    <row r="71" spans="1:15" ht="27" thickBot="1" x14ac:dyDescent="0.45">
      <c r="A71" s="115" t="s">
        <v>13</v>
      </c>
      <c r="B71" s="116"/>
      <c r="C71" s="117"/>
      <c r="D71" s="120"/>
      <c r="E71" s="40" t="s">
        <v>90</v>
      </c>
      <c r="F71" s="41">
        <f t="shared" si="4"/>
        <v>54500</v>
      </c>
      <c r="G71" s="39">
        <v>54000</v>
      </c>
      <c r="H71" s="101"/>
      <c r="I71" s="110"/>
      <c r="J71" s="113"/>
      <c r="K71" s="125"/>
      <c r="L71" s="108"/>
      <c r="M71" s="22"/>
      <c r="N71" s="22"/>
      <c r="O71" s="22"/>
    </row>
    <row r="72" spans="1:15" ht="21" thickBot="1" x14ac:dyDescent="0.25">
      <c r="A72" s="58" t="s">
        <v>71</v>
      </c>
      <c r="B72" s="55">
        <v>51500</v>
      </c>
      <c r="C72" s="59">
        <v>51000</v>
      </c>
      <c r="D72" s="120"/>
      <c r="E72" s="40" t="s">
        <v>27</v>
      </c>
      <c r="F72" s="41">
        <f t="shared" si="4"/>
        <v>54500</v>
      </c>
      <c r="G72" s="39">
        <v>54000</v>
      </c>
      <c r="H72" s="101"/>
      <c r="I72" s="110"/>
      <c r="J72" s="113"/>
      <c r="K72" s="125"/>
      <c r="L72" s="108"/>
      <c r="M72" s="22"/>
      <c r="N72" s="22"/>
      <c r="O72" s="22"/>
    </row>
    <row r="73" spans="1:15" ht="27" thickBot="1" x14ac:dyDescent="0.45">
      <c r="A73" s="38" t="s">
        <v>33</v>
      </c>
      <c r="B73" s="48">
        <v>51500</v>
      </c>
      <c r="C73" s="60">
        <v>51000</v>
      </c>
      <c r="D73" s="120"/>
      <c r="E73" s="105" t="s">
        <v>20</v>
      </c>
      <c r="F73" s="106"/>
      <c r="G73" s="107"/>
      <c r="H73" s="101"/>
      <c r="I73" s="110"/>
      <c r="J73" s="113"/>
      <c r="K73" s="125"/>
      <c r="L73" s="108"/>
      <c r="M73" s="22"/>
      <c r="N73" s="22"/>
      <c r="O73" s="22"/>
    </row>
    <row r="74" spans="1:15" ht="27" thickBot="1" x14ac:dyDescent="0.45">
      <c r="A74" s="141" t="s">
        <v>159</v>
      </c>
      <c r="B74" s="142"/>
      <c r="C74" s="143"/>
      <c r="D74" s="120"/>
      <c r="E74" s="42" t="s">
        <v>110</v>
      </c>
      <c r="F74" s="43">
        <f>G74+500</f>
        <v>73000</v>
      </c>
      <c r="G74" s="37">
        <v>72500</v>
      </c>
      <c r="H74" s="101"/>
      <c r="I74" s="110"/>
      <c r="J74" s="113"/>
      <c r="K74" s="125"/>
      <c r="L74" s="108"/>
      <c r="M74" s="22"/>
      <c r="N74" s="22"/>
      <c r="O74" s="22"/>
    </row>
    <row r="75" spans="1:15" ht="24" customHeight="1" x14ac:dyDescent="0.3">
      <c r="A75" s="61" t="s">
        <v>156</v>
      </c>
      <c r="B75" s="62">
        <v>61000</v>
      </c>
      <c r="C75" s="63">
        <v>60500</v>
      </c>
      <c r="D75" s="120"/>
      <c r="E75" s="44" t="s">
        <v>111</v>
      </c>
      <c r="F75" s="43">
        <f t="shared" ref="F75:F80" si="5">G75+500</f>
        <v>73000</v>
      </c>
      <c r="G75" s="37">
        <v>72500</v>
      </c>
      <c r="H75" s="101"/>
      <c r="I75" s="110"/>
      <c r="J75" s="113"/>
      <c r="K75" s="125"/>
      <c r="L75" s="108"/>
      <c r="M75" s="22"/>
      <c r="N75" s="22"/>
      <c r="O75" s="22"/>
    </row>
    <row r="76" spans="1:15" ht="20.25" x14ac:dyDescent="0.3">
      <c r="A76" s="64" t="s">
        <v>146</v>
      </c>
      <c r="B76" s="65">
        <v>60500</v>
      </c>
      <c r="C76" s="66">
        <v>60000</v>
      </c>
      <c r="D76" s="120"/>
      <c r="E76" s="44" t="s">
        <v>112</v>
      </c>
      <c r="F76" s="43">
        <f t="shared" si="5"/>
        <v>73000</v>
      </c>
      <c r="G76" s="37">
        <v>72500</v>
      </c>
      <c r="H76" s="101"/>
      <c r="I76" s="110"/>
      <c r="J76" s="113"/>
      <c r="K76" s="125"/>
      <c r="L76" s="108"/>
      <c r="M76" s="22"/>
      <c r="N76" s="22"/>
      <c r="O76" s="22"/>
    </row>
    <row r="77" spans="1:15" ht="20.25" x14ac:dyDescent="0.3">
      <c r="A77" s="64" t="s">
        <v>190</v>
      </c>
      <c r="B77" s="65">
        <v>60000</v>
      </c>
      <c r="C77" s="66">
        <v>59500</v>
      </c>
      <c r="D77" s="120"/>
      <c r="E77" s="44" t="s">
        <v>115</v>
      </c>
      <c r="F77" s="43">
        <f t="shared" si="5"/>
        <v>73000</v>
      </c>
      <c r="G77" s="37">
        <v>72500</v>
      </c>
      <c r="H77" s="101"/>
      <c r="I77" s="110"/>
      <c r="J77" s="113"/>
      <c r="K77" s="125"/>
      <c r="L77" s="108"/>
      <c r="M77" s="22"/>
      <c r="N77" s="22"/>
      <c r="O77" s="22"/>
    </row>
    <row r="78" spans="1:15" ht="21" thickBot="1" x14ac:dyDescent="0.35">
      <c r="A78" s="38" t="s">
        <v>164</v>
      </c>
      <c r="B78" s="67">
        <v>59500</v>
      </c>
      <c r="C78" s="68">
        <v>59000</v>
      </c>
      <c r="D78" s="120"/>
      <c r="E78" s="44" t="s">
        <v>114</v>
      </c>
      <c r="F78" s="43">
        <v>60500</v>
      </c>
      <c r="G78" s="37">
        <v>60000</v>
      </c>
      <c r="H78" s="101"/>
      <c r="I78" s="110"/>
      <c r="J78" s="113"/>
      <c r="K78" s="125"/>
      <c r="L78" s="108"/>
      <c r="M78" s="22"/>
      <c r="N78" s="22"/>
      <c r="O78" s="22"/>
    </row>
    <row r="79" spans="1:15" ht="27" thickBot="1" x14ac:dyDescent="0.45">
      <c r="A79" s="135" t="s">
        <v>12</v>
      </c>
      <c r="B79" s="136"/>
      <c r="C79" s="137"/>
      <c r="D79" s="120"/>
      <c r="E79" s="44" t="s">
        <v>179</v>
      </c>
      <c r="F79" s="43">
        <f t="shared" si="5"/>
        <v>66500</v>
      </c>
      <c r="G79" s="37">
        <v>66000</v>
      </c>
      <c r="H79" s="101"/>
      <c r="I79" s="110"/>
      <c r="J79" s="113"/>
      <c r="K79" s="125"/>
      <c r="L79" s="108"/>
      <c r="M79" s="22"/>
      <c r="N79" s="22"/>
      <c r="O79" s="22"/>
    </row>
    <row r="80" spans="1:15" ht="30" customHeight="1" x14ac:dyDescent="0.2">
      <c r="A80" s="69" t="s">
        <v>91</v>
      </c>
      <c r="B80" s="70">
        <f>C80+500</f>
        <v>50500</v>
      </c>
      <c r="C80" s="59">
        <v>50000</v>
      </c>
      <c r="D80" s="121"/>
      <c r="E80" s="44" t="s">
        <v>189</v>
      </c>
      <c r="F80" s="43">
        <f t="shared" si="5"/>
        <v>35500</v>
      </c>
      <c r="G80" s="37">
        <v>35000</v>
      </c>
      <c r="H80" s="101"/>
      <c r="I80" s="110"/>
      <c r="J80" s="113"/>
      <c r="K80" s="125"/>
      <c r="L80" s="108"/>
      <c r="M80" s="22"/>
      <c r="N80" s="22"/>
      <c r="O80" s="22"/>
    </row>
    <row r="81" spans="1:15" ht="20.25" customHeight="1" x14ac:dyDescent="0.2">
      <c r="A81" s="28" t="s">
        <v>34</v>
      </c>
      <c r="B81" s="92">
        <f t="shared" ref="B81:B85" si="6">C81+500</f>
        <v>51500</v>
      </c>
      <c r="C81" s="57">
        <v>51000</v>
      </c>
      <c r="D81" s="121"/>
      <c r="E81" s="150" t="s">
        <v>162</v>
      </c>
      <c r="F81" s="151"/>
      <c r="G81" s="152"/>
      <c r="H81" s="101"/>
      <c r="I81" s="110"/>
      <c r="J81" s="113"/>
      <c r="K81" s="125"/>
      <c r="L81" s="108"/>
      <c r="M81" s="22"/>
      <c r="N81" s="22"/>
      <c r="O81" s="22"/>
    </row>
    <row r="82" spans="1:15" ht="27.75" customHeight="1" thickBot="1" x14ac:dyDescent="0.25">
      <c r="A82" s="28" t="s">
        <v>35</v>
      </c>
      <c r="B82" s="92">
        <f t="shared" si="6"/>
        <v>52500</v>
      </c>
      <c r="C82" s="57">
        <v>52000</v>
      </c>
      <c r="D82" s="121"/>
      <c r="E82" s="89" t="s">
        <v>176</v>
      </c>
      <c r="F82" s="43">
        <v>52000</v>
      </c>
      <c r="G82" s="37">
        <v>51500</v>
      </c>
      <c r="H82" s="101"/>
      <c r="I82" s="110"/>
      <c r="J82" s="113"/>
      <c r="K82" s="125"/>
      <c r="L82" s="108"/>
      <c r="M82" s="22"/>
      <c r="N82" s="22"/>
      <c r="O82" s="22"/>
    </row>
    <row r="83" spans="1:15" ht="31.5" customHeight="1" thickBot="1" x14ac:dyDescent="0.45">
      <c r="A83" s="28" t="s">
        <v>36</v>
      </c>
      <c r="B83" s="92">
        <f t="shared" si="6"/>
        <v>52500</v>
      </c>
      <c r="C83" s="57">
        <v>52000</v>
      </c>
      <c r="D83" s="121"/>
      <c r="E83" s="98" t="s">
        <v>3</v>
      </c>
      <c r="F83" s="99"/>
      <c r="G83" s="100"/>
      <c r="H83" s="101"/>
      <c r="I83" s="110"/>
      <c r="J83" s="113"/>
      <c r="K83" s="125"/>
      <c r="L83" s="108"/>
      <c r="M83" s="22"/>
      <c r="N83" s="22"/>
      <c r="O83" s="22"/>
    </row>
    <row r="84" spans="1:15" ht="20.25" x14ac:dyDescent="0.2">
      <c r="A84" s="28" t="s">
        <v>31</v>
      </c>
      <c r="B84" s="92">
        <f t="shared" si="6"/>
        <v>51500</v>
      </c>
      <c r="C84" s="57">
        <v>51000</v>
      </c>
      <c r="D84" s="121"/>
      <c r="E84" s="83" t="s">
        <v>148</v>
      </c>
      <c r="F84" s="84">
        <f>G84+500</f>
        <v>60200</v>
      </c>
      <c r="G84" s="59">
        <v>59700</v>
      </c>
      <c r="H84" s="101"/>
      <c r="I84" s="110"/>
      <c r="J84" s="113"/>
      <c r="K84" s="125"/>
      <c r="L84" s="108"/>
      <c r="M84" s="22"/>
      <c r="N84" s="22"/>
      <c r="O84" s="22"/>
    </row>
    <row r="85" spans="1:15" ht="21" thickBot="1" x14ac:dyDescent="0.25">
      <c r="A85" s="71" t="s">
        <v>32</v>
      </c>
      <c r="B85" s="93">
        <f t="shared" si="6"/>
        <v>51500</v>
      </c>
      <c r="C85" s="60">
        <v>51000</v>
      </c>
      <c r="D85" s="121"/>
      <c r="E85" s="29" t="s">
        <v>147</v>
      </c>
      <c r="F85" s="46">
        <v>60200</v>
      </c>
      <c r="G85" s="45">
        <v>59700</v>
      </c>
      <c r="H85" s="101"/>
      <c r="I85" s="110"/>
      <c r="J85" s="113"/>
      <c r="K85" s="125"/>
      <c r="L85" s="108"/>
      <c r="M85" s="22"/>
      <c r="N85" s="22"/>
      <c r="O85" s="22"/>
    </row>
    <row r="86" spans="1:15" ht="27" thickBot="1" x14ac:dyDescent="0.25">
      <c r="A86" s="132" t="s">
        <v>92</v>
      </c>
      <c r="B86" s="133"/>
      <c r="C86" s="134"/>
      <c r="D86" s="120"/>
      <c r="E86" s="36" t="s">
        <v>117</v>
      </c>
      <c r="F86" s="46">
        <v>60200</v>
      </c>
      <c r="G86" s="45">
        <v>59700</v>
      </c>
      <c r="H86" s="101"/>
      <c r="I86" s="110"/>
      <c r="J86" s="113"/>
      <c r="K86" s="125"/>
      <c r="L86" s="108"/>
      <c r="M86" s="22"/>
      <c r="N86" s="22"/>
      <c r="O86" s="22"/>
    </row>
    <row r="87" spans="1:15" ht="20.25" x14ac:dyDescent="0.2">
      <c r="A87" s="58" t="s">
        <v>75</v>
      </c>
      <c r="B87" s="72">
        <v>65500</v>
      </c>
      <c r="C87" s="73">
        <v>65000</v>
      </c>
      <c r="D87" s="120"/>
      <c r="E87" s="29" t="s">
        <v>106</v>
      </c>
      <c r="F87" s="46">
        <v>60200</v>
      </c>
      <c r="G87" s="45">
        <v>59700</v>
      </c>
      <c r="H87" s="101"/>
      <c r="I87" s="110"/>
      <c r="J87" s="113"/>
      <c r="K87" s="125"/>
      <c r="L87" s="108"/>
      <c r="M87" s="22"/>
      <c r="N87" s="22"/>
      <c r="O87" s="22"/>
    </row>
    <row r="88" spans="1:15" ht="20.25" x14ac:dyDescent="0.2">
      <c r="A88" s="29" t="s">
        <v>109</v>
      </c>
      <c r="B88" s="74">
        <v>65500</v>
      </c>
      <c r="C88" s="39">
        <v>65000</v>
      </c>
      <c r="D88" s="120"/>
      <c r="E88" s="29" t="s">
        <v>165</v>
      </c>
      <c r="F88" s="46">
        <v>60200</v>
      </c>
      <c r="G88" s="45">
        <v>59700</v>
      </c>
      <c r="H88" s="101"/>
      <c r="I88" s="110"/>
      <c r="J88" s="113"/>
      <c r="K88" s="125"/>
      <c r="L88" s="108"/>
      <c r="M88" s="22"/>
      <c r="N88" s="22"/>
      <c r="O88" s="22"/>
    </row>
    <row r="89" spans="1:15" ht="20.25" x14ac:dyDescent="0.2">
      <c r="A89" s="29" t="s">
        <v>76</v>
      </c>
      <c r="B89" s="74">
        <v>65500</v>
      </c>
      <c r="C89" s="39">
        <v>65000</v>
      </c>
      <c r="D89" s="120"/>
      <c r="E89" s="29" t="s">
        <v>65</v>
      </c>
      <c r="F89" s="46">
        <v>61500</v>
      </c>
      <c r="G89" s="45">
        <v>61000</v>
      </c>
      <c r="H89" s="101"/>
      <c r="I89" s="110"/>
      <c r="J89" s="113"/>
      <c r="K89" s="125"/>
      <c r="L89" s="108"/>
      <c r="M89" s="22"/>
      <c r="N89" s="22"/>
      <c r="O89" s="22"/>
    </row>
    <row r="90" spans="1:15" ht="21" thickBot="1" x14ac:dyDescent="0.25">
      <c r="A90" s="38" t="s">
        <v>55</v>
      </c>
      <c r="B90" s="75">
        <v>65500</v>
      </c>
      <c r="C90" s="76">
        <v>65000</v>
      </c>
      <c r="D90" s="120"/>
      <c r="E90" s="29" t="s">
        <v>66</v>
      </c>
      <c r="F90" s="46">
        <v>60200</v>
      </c>
      <c r="G90" s="45">
        <v>59700</v>
      </c>
      <c r="H90" s="101"/>
      <c r="I90" s="110"/>
      <c r="J90" s="113"/>
      <c r="K90" s="125"/>
      <c r="L90" s="108"/>
      <c r="M90" s="22"/>
      <c r="N90" s="22"/>
      <c r="O90" s="22"/>
    </row>
    <row r="91" spans="1:15" ht="27" thickBot="1" x14ac:dyDescent="0.45">
      <c r="A91" s="138" t="s">
        <v>19</v>
      </c>
      <c r="B91" s="139"/>
      <c r="C91" s="140"/>
      <c r="D91" s="120"/>
      <c r="E91" s="29" t="s">
        <v>67</v>
      </c>
      <c r="F91" s="46">
        <v>62000</v>
      </c>
      <c r="G91" s="45">
        <v>61500</v>
      </c>
      <c r="H91" s="101"/>
      <c r="I91" s="110"/>
      <c r="J91" s="113"/>
      <c r="K91" s="125"/>
      <c r="L91" s="108"/>
      <c r="M91" s="22"/>
      <c r="N91" s="22"/>
      <c r="O91" s="22"/>
    </row>
    <row r="92" spans="1:15" ht="21" thickBot="1" x14ac:dyDescent="0.25">
      <c r="A92" s="77" t="s">
        <v>157</v>
      </c>
      <c r="B92" s="78">
        <v>53000</v>
      </c>
      <c r="C92" s="79">
        <v>52500</v>
      </c>
      <c r="D92" s="120"/>
      <c r="E92" s="29" t="s">
        <v>68</v>
      </c>
      <c r="F92" s="47">
        <v>75500</v>
      </c>
      <c r="G92" s="45">
        <v>75000</v>
      </c>
      <c r="H92" s="101"/>
      <c r="I92" s="110"/>
      <c r="J92" s="113"/>
      <c r="K92" s="22"/>
      <c r="L92" s="108"/>
      <c r="M92" s="22"/>
      <c r="N92" s="22"/>
      <c r="O92" s="22"/>
    </row>
    <row r="93" spans="1:15" ht="27" thickBot="1" x14ac:dyDescent="0.25">
      <c r="A93" s="122" t="s">
        <v>21</v>
      </c>
      <c r="B93" s="123"/>
      <c r="C93" s="124"/>
      <c r="D93" s="120"/>
      <c r="E93" s="29" t="s">
        <v>69</v>
      </c>
      <c r="F93" s="47">
        <v>80300</v>
      </c>
      <c r="G93" s="45">
        <v>79800</v>
      </c>
      <c r="H93" s="22"/>
      <c r="I93" s="110"/>
      <c r="J93" s="113"/>
      <c r="K93" s="22"/>
      <c r="L93" s="108"/>
      <c r="M93" s="22"/>
      <c r="N93" s="22"/>
      <c r="O93" s="22"/>
    </row>
    <row r="94" spans="1:15" ht="21" thickBot="1" x14ac:dyDescent="0.25">
      <c r="A94" s="80" t="s">
        <v>24</v>
      </c>
      <c r="B94" s="81" t="s">
        <v>152</v>
      </c>
      <c r="C94" s="82" t="s">
        <v>153</v>
      </c>
      <c r="D94" s="120"/>
      <c r="E94" s="29" t="s">
        <v>70</v>
      </c>
      <c r="F94" s="47">
        <v>80300</v>
      </c>
      <c r="G94" s="45">
        <v>79800</v>
      </c>
      <c r="H94" s="22"/>
      <c r="I94" s="110"/>
      <c r="J94" s="113"/>
      <c r="K94" s="22"/>
      <c r="L94" s="108"/>
      <c r="M94" s="22"/>
      <c r="N94" s="22"/>
      <c r="O94" s="22"/>
    </row>
    <row r="95" spans="1:15" ht="21.75" customHeight="1" thickBot="1" x14ac:dyDescent="0.25">
      <c r="A95" s="24" t="s">
        <v>25</v>
      </c>
      <c r="B95" s="25">
        <v>25000</v>
      </c>
      <c r="C95" s="35">
        <v>24000</v>
      </c>
      <c r="D95" s="120"/>
      <c r="E95" s="38" t="s">
        <v>168</v>
      </c>
      <c r="F95" s="47">
        <v>80300</v>
      </c>
      <c r="G95" s="45">
        <v>79800</v>
      </c>
      <c r="H95" s="22"/>
      <c r="I95" s="110"/>
      <c r="J95" s="113"/>
      <c r="K95" s="22"/>
      <c r="L95" s="108"/>
      <c r="M95" s="22"/>
      <c r="N95" s="22"/>
      <c r="O95" s="22"/>
    </row>
    <row r="96" spans="1:15" ht="24.75" customHeight="1" x14ac:dyDescent="0.2">
      <c r="A96" s="118" t="s">
        <v>161</v>
      </c>
      <c r="B96" s="119"/>
      <c r="C96" s="119"/>
      <c r="D96" s="119"/>
      <c r="E96" s="119"/>
      <c r="F96" s="119"/>
      <c r="G96" s="119"/>
      <c r="H96" s="119"/>
      <c r="I96" s="110"/>
      <c r="J96" s="113"/>
      <c r="K96" s="22"/>
      <c r="L96" s="108"/>
      <c r="M96" s="22"/>
      <c r="N96" s="22"/>
      <c r="O96" s="22"/>
    </row>
    <row r="97" spans="1:15" ht="31.5" customHeight="1" x14ac:dyDescent="0.2">
      <c r="A97" s="119"/>
      <c r="B97" s="119"/>
      <c r="C97" s="119"/>
      <c r="D97" s="119"/>
      <c r="E97" s="119"/>
      <c r="F97" s="119"/>
      <c r="G97" s="119"/>
      <c r="H97" s="119"/>
      <c r="I97" s="110"/>
      <c r="J97" s="113"/>
      <c r="K97" s="22"/>
      <c r="L97" s="108"/>
      <c r="M97" s="22"/>
      <c r="N97" s="22"/>
      <c r="O97" s="22"/>
    </row>
    <row r="98" spans="1:15" ht="15.75" customHeight="1" x14ac:dyDescent="0.2">
      <c r="A98" s="119"/>
      <c r="B98" s="119"/>
      <c r="C98" s="119"/>
      <c r="D98" s="119"/>
      <c r="E98" s="119"/>
      <c r="F98" s="119"/>
      <c r="G98" s="119"/>
      <c r="H98" s="119"/>
      <c r="I98" s="110"/>
      <c r="J98" s="113"/>
      <c r="K98" s="22"/>
      <c r="L98" s="108"/>
      <c r="M98" s="22"/>
      <c r="N98" s="22"/>
      <c r="O98" s="22"/>
    </row>
    <row r="99" spans="1:15" ht="15.75" customHeight="1" x14ac:dyDescent="0.2">
      <c r="A99" s="119"/>
      <c r="B99" s="119"/>
      <c r="C99" s="119"/>
      <c r="D99" s="119"/>
      <c r="E99" s="119"/>
      <c r="F99" s="119"/>
      <c r="G99" s="119"/>
      <c r="H99" s="119"/>
      <c r="I99" s="110"/>
      <c r="J99" s="113"/>
      <c r="K99" s="22"/>
      <c r="L99" s="108"/>
      <c r="M99" s="22"/>
      <c r="N99" s="22"/>
      <c r="O99" s="22"/>
    </row>
    <row r="100" spans="1:15" ht="21.75" customHeight="1" x14ac:dyDescent="0.2">
      <c r="A100" s="119"/>
      <c r="B100" s="119"/>
      <c r="C100" s="119"/>
      <c r="D100" s="119"/>
      <c r="E100" s="119"/>
      <c r="F100" s="119"/>
      <c r="G100" s="119"/>
      <c r="H100" s="119"/>
      <c r="I100" s="17"/>
      <c r="J100" s="17"/>
      <c r="K100" s="17"/>
      <c r="L100" s="17"/>
      <c r="M100" s="17"/>
      <c r="N100" s="17"/>
    </row>
    <row r="101" spans="1:15" ht="17.25" hidden="1" customHeight="1" x14ac:dyDescent="0.2">
      <c r="A101" s="119"/>
      <c r="B101" s="119"/>
      <c r="C101" s="119"/>
      <c r="D101" s="119"/>
      <c r="E101" s="119"/>
      <c r="F101" s="119"/>
      <c r="G101" s="119"/>
      <c r="H101" s="119"/>
      <c r="I101" s="17"/>
      <c r="J101" s="17"/>
      <c r="K101" s="17"/>
      <c r="L101" s="17"/>
      <c r="M101" s="17"/>
      <c r="N101" s="17"/>
    </row>
    <row r="102" spans="1:15" ht="30" customHeight="1" x14ac:dyDescent="0.2">
      <c r="A102" s="119"/>
      <c r="B102" s="119"/>
      <c r="C102" s="119"/>
      <c r="D102" s="119"/>
      <c r="E102" s="119"/>
      <c r="F102" s="119"/>
      <c r="G102" s="119"/>
      <c r="H102" s="119"/>
      <c r="I102" s="17"/>
      <c r="J102" s="17"/>
      <c r="K102" s="17"/>
      <c r="L102" s="17"/>
      <c r="M102" s="17"/>
      <c r="N102" s="17"/>
    </row>
    <row r="103" spans="1:15" ht="18.75" customHeight="1" x14ac:dyDescent="0.2">
      <c r="A103" s="119"/>
      <c r="B103" s="119"/>
      <c r="C103" s="119"/>
      <c r="D103" s="119"/>
      <c r="E103" s="119"/>
      <c r="F103" s="119"/>
      <c r="G103" s="119"/>
      <c r="H103" s="119"/>
      <c r="I103" s="17"/>
      <c r="J103" s="17"/>
      <c r="K103" s="17"/>
      <c r="L103" s="17"/>
      <c r="M103" s="17"/>
      <c r="N103" s="17"/>
    </row>
    <row r="104" spans="1:15" ht="23.25" customHeight="1" x14ac:dyDescent="0.2">
      <c r="A104" s="119"/>
      <c r="B104" s="119"/>
      <c r="C104" s="119"/>
      <c r="D104" s="119"/>
      <c r="E104" s="119"/>
      <c r="F104" s="119"/>
      <c r="G104" s="119"/>
      <c r="H104" s="119"/>
      <c r="I104" s="17"/>
      <c r="J104" s="17"/>
      <c r="K104" s="17"/>
      <c r="L104" s="17"/>
      <c r="M104" s="17"/>
      <c r="N104" s="17"/>
    </row>
    <row r="105" spans="1:15" ht="104.25" customHeight="1" x14ac:dyDescent="0.2">
      <c r="A105" s="119"/>
      <c r="B105" s="119"/>
      <c r="C105" s="119"/>
      <c r="D105" s="119"/>
      <c r="E105" s="119"/>
      <c r="F105" s="119"/>
      <c r="G105" s="119"/>
      <c r="H105" s="119"/>
      <c r="I105" s="17"/>
      <c r="J105" s="17"/>
      <c r="K105" s="17"/>
      <c r="L105" s="17"/>
      <c r="M105" s="17"/>
      <c r="N105" s="17"/>
    </row>
    <row r="106" spans="1:15" ht="51" customHeight="1" x14ac:dyDescent="0.2">
      <c r="D106" s="20"/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 spans="1:15" ht="20.25" customHeight="1" x14ac:dyDescent="0.2">
      <c r="D107" s="19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1:15" ht="18" customHeight="1" x14ac:dyDescent="0.2">
      <c r="D108" s="19"/>
      <c r="E108" s="17"/>
      <c r="F108" s="17"/>
      <c r="G108" s="17"/>
      <c r="H108" s="17"/>
      <c r="I108" s="17"/>
      <c r="J108" s="17"/>
      <c r="K108" s="17"/>
      <c r="L108" s="17"/>
      <c r="M108" s="17"/>
      <c r="N108" s="17"/>
    </row>
    <row r="109" spans="1:15" ht="13.5" customHeight="1" x14ac:dyDescent="0.2">
      <c r="D109" s="16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1:15" ht="20.25" customHeight="1" x14ac:dyDescent="0.2">
      <c r="D110" s="14"/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 spans="1:15" ht="21.75" customHeight="1" x14ac:dyDescent="0.25">
      <c r="D111" s="9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1:15" ht="12.75" customHeight="1" x14ac:dyDescent="0.25">
      <c r="A112" s="17"/>
      <c r="B112" s="17"/>
      <c r="C112" s="17"/>
      <c r="D112" s="9"/>
      <c r="E112" s="17"/>
      <c r="F112" s="17"/>
      <c r="G112" s="17"/>
      <c r="H112" s="97"/>
      <c r="I112" s="97"/>
      <c r="J112" s="97"/>
      <c r="K112" s="97"/>
      <c r="L112" s="97"/>
      <c r="M112" s="97"/>
      <c r="N112" s="97"/>
    </row>
    <row r="113" spans="1:14" ht="12.75" customHeight="1" x14ac:dyDescent="0.25">
      <c r="A113" s="17"/>
      <c r="B113" s="17"/>
      <c r="C113" s="17"/>
      <c r="D113" s="9"/>
      <c r="E113" s="17"/>
      <c r="F113" s="17"/>
      <c r="G113" s="17"/>
      <c r="H113" s="97"/>
      <c r="I113" s="97"/>
      <c r="J113" s="97"/>
      <c r="K113" s="97"/>
      <c r="L113" s="97"/>
      <c r="M113" s="97"/>
      <c r="N113" s="97"/>
    </row>
    <row r="114" spans="1:14" ht="12.75" customHeight="1" x14ac:dyDescent="0.2">
      <c r="A114" s="17"/>
      <c r="B114" s="17"/>
      <c r="C114" s="17"/>
      <c r="E114" s="17"/>
      <c r="F114" s="17"/>
      <c r="G114" s="17"/>
      <c r="H114" s="97"/>
      <c r="I114" s="97"/>
      <c r="J114" s="97"/>
      <c r="K114" s="97"/>
      <c r="L114" s="97"/>
      <c r="M114" s="97"/>
      <c r="N114" s="97"/>
    </row>
    <row r="115" spans="1:14" x14ac:dyDescent="0.2">
      <c r="A115" s="17"/>
      <c r="B115" s="17"/>
      <c r="C115" s="17"/>
      <c r="E115" s="17"/>
      <c r="F115" s="17"/>
      <c r="G115" s="17"/>
    </row>
    <row r="116" spans="1:14" x14ac:dyDescent="0.2">
      <c r="A116" s="17"/>
      <c r="B116" s="17"/>
      <c r="C116" s="17"/>
      <c r="E116" s="17"/>
      <c r="F116" s="17"/>
      <c r="G116" s="17"/>
    </row>
    <row r="117" spans="1:14" x14ac:dyDescent="0.2">
      <c r="A117" s="17"/>
      <c r="B117" s="17"/>
      <c r="C117" s="17"/>
      <c r="E117" s="17"/>
      <c r="F117" s="17"/>
      <c r="G117" s="17"/>
    </row>
    <row r="118" spans="1:14" x14ac:dyDescent="0.2">
      <c r="A118" s="17"/>
      <c r="B118" s="17"/>
      <c r="C118" s="17"/>
      <c r="E118" s="17"/>
      <c r="F118" s="17"/>
      <c r="G118" s="17"/>
    </row>
    <row r="119" spans="1:14" x14ac:dyDescent="0.2">
      <c r="A119" s="17"/>
      <c r="B119" s="17"/>
      <c r="C119" s="17"/>
      <c r="E119" s="17"/>
      <c r="F119" s="17"/>
      <c r="G119" s="17"/>
    </row>
    <row r="120" spans="1:14" x14ac:dyDescent="0.2">
      <c r="A120" s="17"/>
      <c r="B120" s="17"/>
      <c r="C120" s="17"/>
      <c r="D120" s="17"/>
      <c r="E120" s="17"/>
      <c r="F120" s="17"/>
      <c r="G120" s="17"/>
    </row>
    <row r="121" spans="1:14" ht="20.25" customHeight="1" x14ac:dyDescent="0.2">
      <c r="A121" s="17"/>
      <c r="B121" s="17"/>
      <c r="C121" s="17"/>
      <c r="D121" s="17"/>
      <c r="E121" s="17"/>
      <c r="F121" s="17"/>
      <c r="G121" s="17"/>
    </row>
    <row r="122" spans="1:14" ht="20.25" customHeight="1" x14ac:dyDescent="0.2">
      <c r="A122" s="17"/>
      <c r="B122" s="17"/>
      <c r="C122" s="17"/>
      <c r="D122" s="17"/>
      <c r="E122" s="17"/>
      <c r="F122" s="17"/>
      <c r="G122" s="17"/>
    </row>
    <row r="123" spans="1:14" ht="15" customHeight="1" x14ac:dyDescent="0.2">
      <c r="A123" s="17"/>
      <c r="B123" s="17"/>
      <c r="C123" s="17"/>
      <c r="D123" s="17"/>
      <c r="E123" s="17"/>
      <c r="F123" s="17"/>
      <c r="G123" s="17"/>
    </row>
    <row r="124" spans="1:14" ht="15" customHeight="1" x14ac:dyDescent="0.2">
      <c r="A124" s="17"/>
      <c r="B124" s="17"/>
      <c r="C124" s="17"/>
      <c r="D124" s="17"/>
      <c r="E124" s="17"/>
      <c r="F124" s="17"/>
      <c r="G124" s="17"/>
    </row>
    <row r="125" spans="1:14" ht="15.75" customHeight="1" x14ac:dyDescent="0.2">
      <c r="A125" s="17"/>
      <c r="B125" s="17"/>
      <c r="C125" s="17"/>
      <c r="D125" s="17"/>
      <c r="E125" s="17"/>
      <c r="F125" s="17"/>
      <c r="G125" s="17"/>
    </row>
    <row r="126" spans="1:14" ht="15" customHeight="1" x14ac:dyDescent="0.2">
      <c r="A126" s="17"/>
      <c r="B126" s="17"/>
      <c r="C126" s="17"/>
      <c r="D126" s="17"/>
      <c r="E126" s="17"/>
      <c r="F126" s="17"/>
      <c r="G126" s="17"/>
    </row>
    <row r="127" spans="1:14" ht="16.5" customHeight="1" x14ac:dyDescent="0.2">
      <c r="A127" s="17"/>
      <c r="B127" s="17"/>
      <c r="C127" s="17"/>
      <c r="D127" s="17"/>
      <c r="E127" s="17"/>
      <c r="F127" s="17"/>
      <c r="G127" s="17"/>
    </row>
    <row r="128" spans="1:14" ht="18" customHeight="1" x14ac:dyDescent="0.2">
      <c r="A128" s="17"/>
      <c r="B128" s="17"/>
      <c r="C128" s="17"/>
      <c r="D128" s="17"/>
      <c r="E128" s="17"/>
      <c r="F128" s="17"/>
      <c r="G128" s="17"/>
    </row>
    <row r="129" spans="1:7" ht="18" customHeight="1" x14ac:dyDescent="0.2">
      <c r="A129" s="17"/>
      <c r="B129" s="17"/>
      <c r="C129" s="17"/>
      <c r="D129" s="17"/>
      <c r="E129" s="17"/>
      <c r="F129" s="17"/>
      <c r="G129" s="17"/>
    </row>
    <row r="130" spans="1:7" ht="15" customHeight="1" x14ac:dyDescent="0.2">
      <c r="A130" s="17"/>
      <c r="B130" s="17"/>
      <c r="C130" s="17"/>
      <c r="D130" s="17"/>
      <c r="E130" s="17"/>
      <c r="F130" s="17"/>
      <c r="G130" s="17"/>
    </row>
    <row r="131" spans="1:7" ht="18.75" customHeight="1" x14ac:dyDescent="0.2">
      <c r="A131" s="17"/>
      <c r="B131" s="17"/>
      <c r="C131" s="17"/>
      <c r="D131" s="17"/>
      <c r="E131" s="17"/>
      <c r="F131" s="17"/>
      <c r="G131" s="17"/>
    </row>
    <row r="132" spans="1:7" ht="16.5" customHeight="1" x14ac:dyDescent="0.2">
      <c r="A132" s="17"/>
      <c r="B132" s="17"/>
      <c r="C132" s="17"/>
      <c r="D132" s="17"/>
      <c r="E132" s="17"/>
      <c r="F132" s="17"/>
      <c r="G132" s="17"/>
    </row>
    <row r="133" spans="1:7" ht="15.75" customHeight="1" x14ac:dyDescent="0.2">
      <c r="A133" s="17"/>
      <c r="B133" s="17"/>
      <c r="C133" s="17"/>
      <c r="D133" s="17"/>
      <c r="E133" s="17"/>
      <c r="F133" s="17"/>
      <c r="G133" s="17"/>
    </row>
    <row r="134" spans="1:7" ht="14.25" customHeight="1" x14ac:dyDescent="0.2">
      <c r="A134" s="17"/>
      <c r="B134" s="17"/>
      <c r="C134" s="17"/>
      <c r="D134" s="17"/>
      <c r="E134" s="17"/>
      <c r="F134" s="17"/>
      <c r="G134" s="17"/>
    </row>
    <row r="135" spans="1:7" ht="15" customHeight="1" x14ac:dyDescent="0.2">
      <c r="A135" s="17"/>
      <c r="B135" s="17"/>
      <c r="C135" s="17"/>
      <c r="D135" s="17"/>
      <c r="E135" s="17"/>
      <c r="F135" s="17"/>
      <c r="G135" s="17"/>
    </row>
    <row r="136" spans="1:7" ht="14.25" customHeight="1" x14ac:dyDescent="0.2">
      <c r="A136" s="17"/>
      <c r="B136" s="17"/>
      <c r="C136" s="17"/>
      <c r="D136" s="17"/>
      <c r="E136" s="17"/>
      <c r="F136" s="17"/>
      <c r="G136" s="17"/>
    </row>
    <row r="137" spans="1:7" ht="17.25" customHeight="1" x14ac:dyDescent="0.2">
      <c r="A137" s="17"/>
      <c r="B137" s="17"/>
      <c r="C137" s="17"/>
      <c r="D137" s="17"/>
      <c r="E137" s="17"/>
      <c r="F137" s="17"/>
      <c r="G137" s="17"/>
    </row>
    <row r="138" spans="1:7" ht="17.25" customHeight="1" x14ac:dyDescent="0.2">
      <c r="A138" s="17"/>
      <c r="B138" s="17"/>
      <c r="C138" s="17"/>
      <c r="D138" s="17"/>
      <c r="E138" s="17"/>
      <c r="F138" s="17"/>
      <c r="G138" s="17"/>
    </row>
    <row r="139" spans="1:7" ht="16.5" customHeight="1" x14ac:dyDescent="0.2">
      <c r="A139" s="17"/>
      <c r="B139" s="17"/>
      <c r="C139" s="17"/>
      <c r="D139" s="17"/>
      <c r="E139" s="17"/>
      <c r="F139" s="17"/>
      <c r="G139" s="17"/>
    </row>
    <row r="140" spans="1:7" ht="17.25" customHeight="1" x14ac:dyDescent="0.2">
      <c r="A140" s="17"/>
      <c r="B140" s="17"/>
      <c r="C140" s="17"/>
      <c r="D140" s="17"/>
      <c r="E140" s="17"/>
      <c r="F140" s="17"/>
      <c r="G140" s="17"/>
    </row>
    <row r="141" spans="1:7" ht="17.25" customHeight="1" x14ac:dyDescent="0.2">
      <c r="A141" s="17"/>
      <c r="B141" s="17"/>
      <c r="C141" s="17"/>
      <c r="D141" s="17"/>
      <c r="E141" s="17"/>
      <c r="F141" s="17"/>
      <c r="G141" s="17"/>
    </row>
    <row r="142" spans="1:7" ht="17.25" customHeight="1" x14ac:dyDescent="0.2">
      <c r="A142" s="17"/>
      <c r="B142" s="17"/>
      <c r="C142" s="17"/>
      <c r="D142" s="17"/>
      <c r="E142" s="17"/>
      <c r="F142" s="17"/>
      <c r="G142" s="17"/>
    </row>
    <row r="143" spans="1:7" ht="17.25" customHeight="1" x14ac:dyDescent="0.2">
      <c r="A143" s="17"/>
      <c r="B143" s="17"/>
      <c r="C143" s="17"/>
      <c r="D143" s="17"/>
      <c r="E143" s="17"/>
      <c r="F143" s="17"/>
      <c r="G143" s="17"/>
    </row>
    <row r="144" spans="1:7" ht="15.75" customHeight="1" x14ac:dyDescent="0.2">
      <c r="A144" s="17"/>
      <c r="B144" s="17"/>
      <c r="C144" s="17"/>
      <c r="D144" s="17"/>
      <c r="E144" s="17"/>
      <c r="F144" s="17"/>
      <c r="G144" s="17"/>
    </row>
    <row r="145" spans="1:242" ht="16.5" customHeight="1" x14ac:dyDescent="0.2">
      <c r="A145" s="17"/>
      <c r="B145" s="17"/>
      <c r="C145" s="17"/>
      <c r="D145" s="17"/>
      <c r="E145" s="17"/>
      <c r="F145" s="17"/>
      <c r="G145" s="17"/>
    </row>
    <row r="146" spans="1:242" ht="18" customHeight="1" x14ac:dyDescent="0.2">
      <c r="A146" s="17"/>
      <c r="B146" s="17"/>
      <c r="C146" s="17"/>
      <c r="D146" s="17"/>
      <c r="E146" s="17"/>
      <c r="F146" s="17"/>
      <c r="G146" s="17"/>
    </row>
    <row r="147" spans="1:242" ht="18" customHeight="1" x14ac:dyDescent="0.2">
      <c r="A147" s="17"/>
      <c r="B147" s="17"/>
      <c r="C147" s="17"/>
      <c r="D147" s="17"/>
      <c r="E147" s="17"/>
      <c r="F147" s="17"/>
      <c r="G147" s="17"/>
    </row>
    <row r="148" spans="1:242" ht="18" customHeight="1" x14ac:dyDescent="0.2">
      <c r="A148" s="17"/>
      <c r="B148" s="17"/>
      <c r="C148" s="17"/>
      <c r="D148" s="17"/>
      <c r="E148" s="17"/>
      <c r="F148" s="17"/>
      <c r="G148" s="17"/>
    </row>
    <row r="149" spans="1:242" ht="18" customHeight="1" x14ac:dyDescent="0.2">
      <c r="A149" s="17"/>
      <c r="B149" s="17"/>
      <c r="C149" s="17"/>
      <c r="D149" s="17"/>
      <c r="E149" s="17"/>
      <c r="F149" s="17"/>
      <c r="G149" s="17"/>
    </row>
    <row r="150" spans="1:242" ht="18" customHeight="1" x14ac:dyDescent="0.2">
      <c r="A150" s="17"/>
      <c r="B150" s="17"/>
      <c r="C150" s="17"/>
      <c r="D150" s="17"/>
      <c r="E150" s="17"/>
      <c r="F150" s="17"/>
      <c r="G150" s="17"/>
    </row>
    <row r="151" spans="1:242" ht="15.75" customHeight="1" x14ac:dyDescent="0.2">
      <c r="A151" s="17"/>
      <c r="B151" s="17"/>
      <c r="C151" s="17"/>
      <c r="D151" s="17"/>
      <c r="E151" s="17"/>
      <c r="F151" s="17"/>
      <c r="G151" s="17"/>
    </row>
    <row r="152" spans="1:242" ht="16.5" customHeight="1" x14ac:dyDescent="0.2">
      <c r="A152" s="17"/>
      <c r="B152" s="17"/>
      <c r="C152" s="17"/>
      <c r="D152" s="17"/>
      <c r="E152" s="17"/>
      <c r="F152" s="17"/>
      <c r="G152" s="17"/>
    </row>
    <row r="153" spans="1:242" ht="17.25" customHeight="1" x14ac:dyDescent="0.2">
      <c r="A153" s="17"/>
      <c r="B153" s="17"/>
      <c r="C153" s="17"/>
      <c r="D153" s="17"/>
      <c r="E153" s="17"/>
      <c r="F153" s="17"/>
      <c r="G153" s="17"/>
    </row>
    <row r="154" spans="1:242" ht="16.5" customHeight="1" x14ac:dyDescent="0.2">
      <c r="A154" s="17"/>
      <c r="B154" s="17"/>
      <c r="C154" s="17"/>
      <c r="D154" s="17"/>
      <c r="E154" s="17"/>
      <c r="F154" s="17"/>
      <c r="G154" s="17"/>
    </row>
    <row r="155" spans="1:242" ht="15.75" customHeight="1" x14ac:dyDescent="0.2">
      <c r="A155" s="17"/>
      <c r="B155" s="17"/>
      <c r="C155" s="17"/>
      <c r="D155" s="17"/>
      <c r="E155" s="17"/>
      <c r="F155" s="17"/>
      <c r="G155" s="17"/>
    </row>
    <row r="156" spans="1:242" ht="15.75" customHeight="1" x14ac:dyDescent="0.2">
      <c r="A156" s="17"/>
      <c r="B156" s="17"/>
      <c r="C156" s="17"/>
      <c r="D156" s="17"/>
      <c r="E156" s="17"/>
      <c r="F156" s="17"/>
      <c r="G156" s="17"/>
    </row>
    <row r="157" spans="1:242" ht="17.25" customHeight="1" x14ac:dyDescent="0.2">
      <c r="A157" s="17"/>
      <c r="B157" s="17"/>
      <c r="C157" s="17"/>
      <c r="D157" s="17"/>
      <c r="E157" s="17"/>
      <c r="F157" s="17"/>
      <c r="G157" s="17"/>
    </row>
    <row r="158" spans="1:242" ht="17.25" customHeight="1" x14ac:dyDescent="0.2">
      <c r="A158" s="17"/>
      <c r="B158" s="17"/>
      <c r="C158" s="17"/>
      <c r="D158" s="17"/>
      <c r="E158" s="17"/>
      <c r="F158" s="17"/>
      <c r="G158" s="17"/>
      <c r="H158" s="8"/>
      <c r="I158" s="18"/>
      <c r="J158" s="7"/>
      <c r="K158" s="6"/>
      <c r="L158" s="4"/>
      <c r="M158" s="7"/>
      <c r="N158" s="6"/>
      <c r="O158" s="5"/>
      <c r="P158" s="4"/>
      <c r="Q158" s="7"/>
      <c r="R158" s="6"/>
      <c r="S158" s="5" t="s">
        <v>14</v>
      </c>
      <c r="T158" s="4" t="s">
        <v>9</v>
      </c>
      <c r="U158" s="7">
        <v>27800</v>
      </c>
      <c r="V158" s="6">
        <v>27700</v>
      </c>
      <c r="W158" s="5" t="s">
        <v>14</v>
      </c>
      <c r="X158" s="4" t="s">
        <v>9</v>
      </c>
      <c r="Y158" s="7">
        <v>27800</v>
      </c>
      <c r="Z158" s="6">
        <v>27700</v>
      </c>
      <c r="AA158" s="5" t="s">
        <v>14</v>
      </c>
      <c r="AB158" s="4" t="s">
        <v>9</v>
      </c>
      <c r="AC158" s="7">
        <v>27800</v>
      </c>
      <c r="AD158" s="6">
        <v>27700</v>
      </c>
      <c r="AE158" s="5" t="s">
        <v>14</v>
      </c>
      <c r="AF158" s="4" t="s">
        <v>9</v>
      </c>
      <c r="AG158" s="7">
        <v>27800</v>
      </c>
      <c r="AH158" s="6">
        <v>27700</v>
      </c>
      <c r="AI158" s="5" t="s">
        <v>14</v>
      </c>
      <c r="AJ158" s="4" t="s">
        <v>9</v>
      </c>
      <c r="AK158" s="7">
        <v>27800</v>
      </c>
      <c r="AL158" s="6">
        <v>27700</v>
      </c>
      <c r="AM158" s="5" t="s">
        <v>14</v>
      </c>
      <c r="AN158" s="4" t="s">
        <v>9</v>
      </c>
      <c r="AO158" s="7">
        <v>27800</v>
      </c>
      <c r="AP158" s="6">
        <v>27700</v>
      </c>
      <c r="AQ158" s="5" t="s">
        <v>14</v>
      </c>
      <c r="AR158" s="4" t="s">
        <v>9</v>
      </c>
      <c r="AS158" s="7">
        <v>27800</v>
      </c>
      <c r="AT158" s="6">
        <v>27700</v>
      </c>
      <c r="AU158" s="5" t="s">
        <v>14</v>
      </c>
      <c r="AV158" s="4" t="s">
        <v>9</v>
      </c>
      <c r="AW158" s="7">
        <v>27800</v>
      </c>
      <c r="AX158" s="6">
        <v>27700</v>
      </c>
      <c r="AY158" s="5" t="s">
        <v>14</v>
      </c>
      <c r="AZ158" s="4" t="s">
        <v>9</v>
      </c>
      <c r="BA158" s="7">
        <v>27800</v>
      </c>
      <c r="BB158" s="6">
        <v>27700</v>
      </c>
      <c r="BC158" s="5" t="s">
        <v>14</v>
      </c>
      <c r="BD158" s="4" t="s">
        <v>9</v>
      </c>
      <c r="BE158" s="7">
        <v>27800</v>
      </c>
      <c r="BF158" s="6">
        <v>27700</v>
      </c>
      <c r="BG158" s="5" t="s">
        <v>14</v>
      </c>
      <c r="BH158" s="4" t="s">
        <v>9</v>
      </c>
      <c r="BI158" s="7">
        <v>27800</v>
      </c>
      <c r="BJ158" s="6">
        <v>27700</v>
      </c>
      <c r="BK158" s="5" t="s">
        <v>14</v>
      </c>
      <c r="BL158" s="4" t="s">
        <v>9</v>
      </c>
      <c r="BM158" s="7">
        <v>27800</v>
      </c>
      <c r="BN158" s="6">
        <v>27700</v>
      </c>
      <c r="BO158" s="5" t="s">
        <v>14</v>
      </c>
      <c r="BP158" s="4" t="s">
        <v>9</v>
      </c>
      <c r="BQ158" s="7">
        <v>27800</v>
      </c>
      <c r="BR158" s="6">
        <v>27700</v>
      </c>
      <c r="BS158" s="5" t="s">
        <v>14</v>
      </c>
      <c r="BT158" s="4" t="s">
        <v>9</v>
      </c>
      <c r="BU158" s="7">
        <v>27800</v>
      </c>
      <c r="BV158" s="6">
        <v>27700</v>
      </c>
      <c r="BW158" s="5" t="s">
        <v>14</v>
      </c>
      <c r="BX158" s="4" t="s">
        <v>9</v>
      </c>
      <c r="BY158" s="7"/>
      <c r="BZ158" s="6"/>
      <c r="CA158" s="5"/>
      <c r="CB158" s="4"/>
      <c r="CC158" s="7"/>
      <c r="CD158" s="6"/>
      <c r="CE158" s="5"/>
      <c r="CF158" s="4"/>
      <c r="CG158" s="7"/>
      <c r="CH158" s="6"/>
      <c r="CI158" s="5"/>
      <c r="CJ158" s="4"/>
      <c r="CK158" s="7"/>
      <c r="CL158" s="6"/>
      <c r="CM158" s="5"/>
      <c r="CN158" s="4"/>
      <c r="CO158" s="7"/>
      <c r="CP158" s="6"/>
      <c r="CQ158" s="5"/>
      <c r="CR158" s="4"/>
      <c r="CS158" s="7"/>
      <c r="CT158" s="6"/>
      <c r="CU158" s="5"/>
      <c r="CV158" s="4"/>
      <c r="CW158" s="7"/>
      <c r="CX158" s="6"/>
      <c r="CY158" s="5"/>
      <c r="CZ158" s="4"/>
      <c r="DA158" s="7"/>
      <c r="DB158" s="6"/>
      <c r="DC158" s="5"/>
      <c r="DD158" s="4"/>
      <c r="DE158" s="7"/>
      <c r="DF158" s="6"/>
      <c r="DG158" s="5"/>
      <c r="DH158" s="4"/>
      <c r="DI158" s="7"/>
      <c r="DJ158" s="6"/>
      <c r="DK158" s="5"/>
      <c r="DL158" s="4" t="s">
        <v>9</v>
      </c>
      <c r="DM158" s="7">
        <v>27800</v>
      </c>
      <c r="DN158" s="6">
        <v>27700</v>
      </c>
      <c r="DO158" s="5" t="s">
        <v>14</v>
      </c>
      <c r="DP158" s="4" t="s">
        <v>9</v>
      </c>
      <c r="DQ158" s="7">
        <v>27800</v>
      </c>
      <c r="DR158" s="6">
        <v>27700</v>
      </c>
      <c r="DS158" s="5" t="s">
        <v>14</v>
      </c>
      <c r="DT158" s="4" t="s">
        <v>9</v>
      </c>
      <c r="DU158" s="7">
        <v>27800</v>
      </c>
      <c r="DV158" s="6">
        <v>27700</v>
      </c>
      <c r="DW158" s="5" t="s">
        <v>14</v>
      </c>
      <c r="DX158" s="4" t="s">
        <v>9</v>
      </c>
      <c r="DY158" s="7">
        <v>27800</v>
      </c>
      <c r="DZ158" s="6">
        <v>27700</v>
      </c>
      <c r="EA158" s="5" t="s">
        <v>14</v>
      </c>
      <c r="EB158" s="4" t="s">
        <v>9</v>
      </c>
      <c r="EC158" s="7">
        <v>27800</v>
      </c>
      <c r="ED158" s="6">
        <v>27700</v>
      </c>
      <c r="EE158" s="5" t="s">
        <v>14</v>
      </c>
      <c r="EF158" s="4" t="s">
        <v>9</v>
      </c>
      <c r="EG158" s="7">
        <v>27800</v>
      </c>
      <c r="EH158" s="6">
        <v>27700</v>
      </c>
      <c r="EI158" s="5" t="s">
        <v>14</v>
      </c>
      <c r="EJ158" s="4" t="s">
        <v>9</v>
      </c>
      <c r="EK158" s="7">
        <v>27800</v>
      </c>
      <c r="EL158" s="6">
        <v>27700</v>
      </c>
      <c r="EM158" s="5" t="s">
        <v>14</v>
      </c>
      <c r="EN158" s="4" t="s">
        <v>9</v>
      </c>
      <c r="EO158" s="7">
        <v>27800</v>
      </c>
      <c r="EP158" s="6">
        <v>27700</v>
      </c>
      <c r="EQ158" s="5" t="s">
        <v>14</v>
      </c>
      <c r="ER158" s="4" t="s">
        <v>9</v>
      </c>
      <c r="ES158" s="7">
        <v>27800</v>
      </c>
      <c r="ET158" s="6">
        <v>27700</v>
      </c>
      <c r="EU158" s="5" t="s">
        <v>14</v>
      </c>
      <c r="EV158" s="4" t="s">
        <v>9</v>
      </c>
      <c r="EW158" s="7">
        <v>27800</v>
      </c>
      <c r="EX158" s="6">
        <v>27700</v>
      </c>
      <c r="EY158" s="5" t="s">
        <v>14</v>
      </c>
      <c r="EZ158" s="4" t="s">
        <v>9</v>
      </c>
      <c r="FA158" s="7">
        <v>27800</v>
      </c>
      <c r="FB158" s="6">
        <v>27700</v>
      </c>
      <c r="FC158" s="5" t="s">
        <v>14</v>
      </c>
      <c r="FD158" s="4" t="s">
        <v>9</v>
      </c>
      <c r="FE158" s="7">
        <v>27800</v>
      </c>
      <c r="FF158" s="6">
        <v>27700</v>
      </c>
      <c r="FG158" s="5" t="s">
        <v>14</v>
      </c>
      <c r="FH158" s="4" t="s">
        <v>9</v>
      </c>
      <c r="FI158" s="7">
        <v>27800</v>
      </c>
      <c r="FJ158" s="6">
        <v>27700</v>
      </c>
      <c r="FK158" s="5" t="s">
        <v>14</v>
      </c>
      <c r="FL158" s="4" t="s">
        <v>9</v>
      </c>
      <c r="FM158" s="7">
        <v>27800</v>
      </c>
      <c r="FN158" s="6">
        <v>27700</v>
      </c>
      <c r="FO158" s="5" t="s">
        <v>14</v>
      </c>
      <c r="FP158" s="4" t="s">
        <v>9</v>
      </c>
      <c r="FQ158" s="7">
        <v>27800</v>
      </c>
      <c r="FR158" s="6">
        <v>27700</v>
      </c>
      <c r="FS158" s="5" t="s">
        <v>14</v>
      </c>
      <c r="FT158" s="4" t="s">
        <v>9</v>
      </c>
      <c r="FU158" s="7">
        <v>27800</v>
      </c>
      <c r="FV158" s="6">
        <v>27700</v>
      </c>
      <c r="FW158" s="5" t="s">
        <v>14</v>
      </c>
      <c r="FX158" s="4" t="s">
        <v>9</v>
      </c>
      <c r="FY158" s="7">
        <v>27800</v>
      </c>
      <c r="FZ158" s="6">
        <v>27700</v>
      </c>
      <c r="GA158" s="5" t="s">
        <v>14</v>
      </c>
      <c r="GB158" s="4" t="s">
        <v>9</v>
      </c>
      <c r="GC158" s="7">
        <v>27800</v>
      </c>
      <c r="GD158" s="6">
        <v>27700</v>
      </c>
      <c r="GE158" s="5" t="s">
        <v>14</v>
      </c>
      <c r="GF158" s="4" t="s">
        <v>9</v>
      </c>
      <c r="GG158" s="7">
        <v>27800</v>
      </c>
      <c r="GH158" s="6">
        <v>27700</v>
      </c>
      <c r="GI158" s="5" t="s">
        <v>14</v>
      </c>
      <c r="GJ158" s="4" t="s">
        <v>9</v>
      </c>
      <c r="GK158" s="7">
        <v>27800</v>
      </c>
      <c r="GL158" s="6">
        <v>27700</v>
      </c>
      <c r="GM158" s="5" t="s">
        <v>14</v>
      </c>
      <c r="GN158" s="4" t="s">
        <v>9</v>
      </c>
      <c r="GO158" s="7">
        <v>27800</v>
      </c>
      <c r="GP158" s="6">
        <v>27700</v>
      </c>
      <c r="GQ158" s="5" t="s">
        <v>14</v>
      </c>
      <c r="GR158" s="4" t="s">
        <v>9</v>
      </c>
      <c r="GS158" s="7">
        <v>27800</v>
      </c>
      <c r="GT158" s="6">
        <v>27700</v>
      </c>
      <c r="GU158" s="5" t="s">
        <v>14</v>
      </c>
      <c r="GV158" s="4" t="s">
        <v>9</v>
      </c>
      <c r="GW158" s="7">
        <v>27800</v>
      </c>
      <c r="GX158" s="6">
        <v>27700</v>
      </c>
      <c r="GY158" s="5" t="s">
        <v>14</v>
      </c>
      <c r="GZ158" s="4" t="s">
        <v>9</v>
      </c>
      <c r="HA158" s="7">
        <v>27800</v>
      </c>
      <c r="HB158" s="6">
        <v>27700</v>
      </c>
      <c r="HC158" s="5" t="s">
        <v>14</v>
      </c>
      <c r="HD158" s="4" t="s">
        <v>9</v>
      </c>
      <c r="HE158" s="7">
        <v>27800</v>
      </c>
      <c r="HF158" s="6">
        <v>27700</v>
      </c>
      <c r="HG158" s="5" t="s">
        <v>14</v>
      </c>
      <c r="HH158" s="4" t="s">
        <v>9</v>
      </c>
      <c r="HI158" s="7">
        <v>27800</v>
      </c>
      <c r="HJ158" s="6">
        <v>27700</v>
      </c>
      <c r="HK158" s="5" t="s">
        <v>14</v>
      </c>
      <c r="HL158" s="4" t="s">
        <v>9</v>
      </c>
      <c r="HM158" s="7">
        <v>27800</v>
      </c>
      <c r="HN158" s="6">
        <v>27700</v>
      </c>
      <c r="HO158" s="5" t="s">
        <v>14</v>
      </c>
      <c r="HP158" s="4" t="s">
        <v>9</v>
      </c>
      <c r="HQ158" s="7">
        <v>27800</v>
      </c>
      <c r="HR158" s="6">
        <v>27700</v>
      </c>
      <c r="HS158" s="5" t="s">
        <v>14</v>
      </c>
      <c r="HT158" s="4" t="s">
        <v>9</v>
      </c>
      <c r="HU158" s="7">
        <v>27800</v>
      </c>
      <c r="HV158" s="6">
        <v>27700</v>
      </c>
      <c r="HW158" s="5" t="s">
        <v>14</v>
      </c>
      <c r="HX158" s="4" t="s">
        <v>9</v>
      </c>
      <c r="HY158" s="7">
        <v>27800</v>
      </c>
      <c r="HZ158" s="6">
        <v>27700</v>
      </c>
      <c r="IA158" s="5" t="s">
        <v>14</v>
      </c>
      <c r="IB158" s="4" t="s">
        <v>9</v>
      </c>
      <c r="IC158" s="7">
        <v>27800</v>
      </c>
      <c r="ID158" s="6">
        <v>27700</v>
      </c>
      <c r="IE158" s="5" t="s">
        <v>14</v>
      </c>
      <c r="IF158" s="4" t="s">
        <v>9</v>
      </c>
      <c r="IG158" s="7">
        <v>27800</v>
      </c>
      <c r="IH158" s="6">
        <v>27700</v>
      </c>
    </row>
    <row r="159" spans="1:242" ht="17.25" customHeight="1" x14ac:dyDescent="0.2">
      <c r="A159" s="17"/>
      <c r="B159" s="17"/>
      <c r="C159" s="17"/>
      <c r="D159" s="17"/>
      <c r="E159" s="17"/>
      <c r="F159" s="17"/>
      <c r="G159" s="17"/>
      <c r="H159" s="8"/>
      <c r="I159" s="15"/>
      <c r="J159" s="10"/>
      <c r="K159" s="10"/>
      <c r="L159" s="15"/>
      <c r="M159" s="10"/>
      <c r="N159" s="10"/>
      <c r="O159" s="8"/>
      <c r="P159" s="15"/>
      <c r="Q159" s="10"/>
      <c r="R159" s="10"/>
      <c r="S159" s="8"/>
      <c r="T159" s="15"/>
      <c r="U159" s="10"/>
      <c r="V159" s="10"/>
      <c r="W159" s="8"/>
      <c r="X159" s="15"/>
      <c r="Y159" s="10"/>
      <c r="Z159" s="10"/>
      <c r="AA159" s="8"/>
      <c r="AB159" s="15"/>
      <c r="AC159" s="10"/>
      <c r="AD159" s="10"/>
      <c r="AE159" s="8"/>
      <c r="AF159" s="15"/>
      <c r="AG159" s="10"/>
      <c r="AH159" s="10"/>
      <c r="AI159" s="8"/>
      <c r="AJ159" s="15"/>
      <c r="AK159" s="10"/>
      <c r="AL159" s="10"/>
      <c r="AM159" s="8"/>
      <c r="AN159" s="15"/>
      <c r="AO159" s="10"/>
      <c r="AP159" s="10"/>
      <c r="AQ159" s="8"/>
      <c r="AR159" s="15"/>
      <c r="AS159" s="10"/>
      <c r="AT159" s="10"/>
      <c r="AU159" s="8"/>
      <c r="AV159" s="15"/>
      <c r="AW159" s="10"/>
      <c r="AX159" s="10"/>
      <c r="AY159" s="8"/>
      <c r="AZ159" s="15"/>
      <c r="BA159" s="10"/>
      <c r="BB159" s="10"/>
      <c r="BC159" s="8"/>
      <c r="BD159" s="15"/>
      <c r="BE159" s="10"/>
      <c r="BF159" s="10"/>
      <c r="BG159" s="8"/>
      <c r="BH159" s="15"/>
      <c r="BI159" s="10"/>
      <c r="BJ159" s="10"/>
      <c r="BK159" s="8"/>
      <c r="BL159" s="15"/>
      <c r="BM159" s="10"/>
      <c r="BN159" s="10"/>
      <c r="BO159" s="8"/>
      <c r="BP159" s="15"/>
      <c r="BQ159" s="10"/>
      <c r="BR159" s="10"/>
      <c r="BS159" s="8"/>
      <c r="BT159" s="15"/>
      <c r="BU159" s="10"/>
      <c r="BV159" s="10"/>
      <c r="BW159" s="8"/>
      <c r="BX159" s="15"/>
      <c r="BY159" s="10"/>
      <c r="BZ159" s="10"/>
      <c r="CA159" s="8"/>
      <c r="CB159" s="15"/>
      <c r="CC159" s="10"/>
      <c r="CD159" s="10"/>
      <c r="CE159" s="8"/>
      <c r="CF159" s="15"/>
      <c r="CG159" s="10"/>
      <c r="CH159" s="10"/>
      <c r="CI159" s="8"/>
      <c r="CJ159" s="15"/>
      <c r="CK159" s="10"/>
      <c r="CL159" s="10"/>
      <c r="CM159" s="8"/>
      <c r="CN159" s="15"/>
      <c r="CO159" s="10"/>
      <c r="CP159" s="10"/>
      <c r="CQ159" s="8"/>
      <c r="CR159" s="15"/>
      <c r="CS159" s="10"/>
      <c r="CT159" s="10"/>
      <c r="CU159" s="8"/>
      <c r="CV159" s="15"/>
      <c r="CW159" s="10"/>
      <c r="CX159" s="10"/>
      <c r="CY159" s="8"/>
      <c r="CZ159" s="15"/>
      <c r="DA159" s="10"/>
      <c r="DB159" s="10"/>
      <c r="DC159" s="8"/>
      <c r="DD159" s="15"/>
      <c r="DE159" s="10"/>
      <c r="DF159" s="10"/>
      <c r="DG159" s="8"/>
      <c r="DH159" s="15"/>
      <c r="DI159" s="10"/>
      <c r="DJ159" s="10"/>
      <c r="DK159" s="8"/>
      <c r="DL159" s="15"/>
      <c r="DM159" s="10"/>
      <c r="DN159" s="10"/>
      <c r="DO159" s="8"/>
      <c r="DP159" s="15"/>
      <c r="DQ159" s="10"/>
      <c r="DR159" s="10"/>
      <c r="DS159" s="8"/>
      <c r="DT159" s="15"/>
      <c r="DU159" s="10"/>
      <c r="DV159" s="10"/>
      <c r="DW159" s="8"/>
      <c r="DX159" s="15"/>
      <c r="DY159" s="10"/>
      <c r="DZ159" s="10"/>
      <c r="EA159" s="8"/>
      <c r="EB159" s="15"/>
      <c r="EC159" s="10"/>
      <c r="ED159" s="10"/>
      <c r="EE159" s="8"/>
      <c r="EF159" s="15"/>
      <c r="EG159" s="10"/>
      <c r="EH159" s="10"/>
      <c r="EI159" s="8"/>
      <c r="EJ159" s="15"/>
      <c r="EK159" s="10"/>
      <c r="EL159" s="10"/>
      <c r="EM159" s="8"/>
      <c r="EN159" s="15"/>
      <c r="EO159" s="10"/>
      <c r="EP159" s="10"/>
      <c r="EQ159" s="8"/>
      <c r="ER159" s="15"/>
      <c r="ES159" s="10"/>
      <c r="ET159" s="10"/>
      <c r="EU159" s="8"/>
      <c r="EV159" s="15"/>
      <c r="EW159" s="10"/>
      <c r="EX159" s="10"/>
      <c r="EY159" s="8"/>
      <c r="EZ159" s="15"/>
      <c r="FA159" s="10"/>
      <c r="FB159" s="10"/>
      <c r="FC159" s="8"/>
      <c r="FD159" s="15"/>
      <c r="FE159" s="10"/>
      <c r="FF159" s="10"/>
      <c r="FG159" s="8"/>
      <c r="FH159" s="15"/>
      <c r="FI159" s="10"/>
      <c r="FJ159" s="10"/>
      <c r="FK159" s="8"/>
      <c r="FL159" s="15"/>
      <c r="FM159" s="10"/>
      <c r="FN159" s="10"/>
      <c r="FO159" s="8"/>
      <c r="FP159" s="15"/>
      <c r="FQ159" s="10"/>
      <c r="FR159" s="10"/>
      <c r="FS159" s="8"/>
      <c r="FT159" s="15"/>
      <c r="FU159" s="10"/>
      <c r="FV159" s="10"/>
      <c r="FW159" s="8"/>
      <c r="FX159" s="15"/>
      <c r="FY159" s="10"/>
      <c r="FZ159" s="10"/>
      <c r="GA159" s="8"/>
      <c r="GB159" s="15"/>
      <c r="GC159" s="10"/>
      <c r="GD159" s="10"/>
      <c r="GE159" s="8"/>
      <c r="GF159" s="15"/>
      <c r="GG159" s="10"/>
      <c r="GH159" s="10"/>
      <c r="GI159" s="8"/>
      <c r="GJ159" s="15"/>
      <c r="GK159" s="10"/>
      <c r="GL159" s="10"/>
      <c r="GM159" s="8"/>
      <c r="GN159" s="15"/>
      <c r="GO159" s="10"/>
      <c r="GP159" s="10"/>
      <c r="GQ159" s="8"/>
      <c r="GR159" s="15"/>
      <c r="GS159" s="10"/>
      <c r="GT159" s="10"/>
      <c r="GU159" s="8"/>
      <c r="GV159" s="15"/>
      <c r="GW159" s="10"/>
      <c r="GX159" s="10"/>
      <c r="GY159" s="8"/>
      <c r="GZ159" s="15"/>
      <c r="HA159" s="10"/>
      <c r="HB159" s="10"/>
      <c r="HC159" s="8"/>
      <c r="HD159" s="15"/>
      <c r="HE159" s="10"/>
      <c r="HF159" s="10"/>
      <c r="HG159" s="8"/>
      <c r="HH159" s="15"/>
      <c r="HI159" s="10"/>
      <c r="HJ159" s="10"/>
      <c r="HK159" s="8"/>
      <c r="HL159" s="15"/>
      <c r="HM159" s="10"/>
      <c r="HN159" s="10"/>
      <c r="HO159" s="8"/>
      <c r="HP159" s="15"/>
      <c r="HQ159" s="10"/>
      <c r="HR159" s="10"/>
      <c r="HS159" s="8"/>
      <c r="HT159" s="15"/>
      <c r="HU159" s="10"/>
      <c r="HV159" s="10"/>
      <c r="HW159" s="8"/>
      <c r="HX159" s="15"/>
      <c r="HY159" s="10"/>
      <c r="HZ159" s="10"/>
      <c r="IA159" s="8"/>
      <c r="IB159" s="15"/>
      <c r="IC159" s="10"/>
      <c r="ID159" s="10"/>
      <c r="IE159" s="8"/>
      <c r="IF159" s="15"/>
      <c r="IG159" s="10"/>
      <c r="IH159" s="10"/>
    </row>
    <row r="160" spans="1:242" ht="17.25" customHeight="1" x14ac:dyDescent="0.2">
      <c r="A160" s="17"/>
      <c r="B160" s="17"/>
      <c r="C160" s="17"/>
      <c r="D160" s="17"/>
      <c r="E160" s="17"/>
      <c r="F160" s="17"/>
      <c r="G160" s="17"/>
      <c r="H160" s="8"/>
      <c r="I160" s="15"/>
      <c r="J160" s="10"/>
      <c r="K160" s="10"/>
      <c r="L160" s="15"/>
      <c r="M160" s="10"/>
      <c r="N160" s="10"/>
      <c r="O160" s="8"/>
      <c r="P160" s="15"/>
      <c r="Q160" s="10"/>
      <c r="R160" s="10"/>
      <c r="S160" s="8"/>
      <c r="T160" s="15"/>
      <c r="U160" s="10"/>
      <c r="V160" s="10"/>
      <c r="W160" s="8"/>
      <c r="X160" s="15"/>
      <c r="Y160" s="10"/>
      <c r="Z160" s="10"/>
      <c r="AA160" s="8"/>
      <c r="AB160" s="15"/>
      <c r="AC160" s="10"/>
      <c r="AD160" s="10"/>
      <c r="AE160" s="8"/>
      <c r="AF160" s="15"/>
      <c r="AG160" s="10"/>
      <c r="AH160" s="10"/>
      <c r="AI160" s="8"/>
      <c r="AJ160" s="15"/>
      <c r="AK160" s="10"/>
      <c r="AL160" s="10"/>
      <c r="AM160" s="8"/>
      <c r="AN160" s="15"/>
      <c r="AO160" s="10"/>
      <c r="AP160" s="10"/>
      <c r="AQ160" s="8"/>
      <c r="AR160" s="15"/>
      <c r="AS160" s="10"/>
      <c r="AT160" s="10"/>
      <c r="AU160" s="8"/>
      <c r="AV160" s="15"/>
      <c r="AW160" s="10"/>
      <c r="AX160" s="10"/>
      <c r="AY160" s="8"/>
      <c r="AZ160" s="15"/>
      <c r="BA160" s="10"/>
      <c r="BB160" s="10"/>
      <c r="BC160" s="8"/>
      <c r="BD160" s="15"/>
      <c r="BE160" s="10"/>
      <c r="BF160" s="10"/>
      <c r="BG160" s="8"/>
      <c r="BH160" s="15"/>
      <c r="BI160" s="10"/>
      <c r="BJ160" s="10"/>
      <c r="BK160" s="8"/>
      <c r="BL160" s="15"/>
      <c r="BM160" s="10"/>
      <c r="BN160" s="10"/>
      <c r="BO160" s="8"/>
      <c r="BP160" s="15"/>
      <c r="BQ160" s="10"/>
      <c r="BR160" s="10"/>
      <c r="BS160" s="8"/>
      <c r="BT160" s="15"/>
      <c r="BU160" s="10"/>
      <c r="BV160" s="10"/>
      <c r="BW160" s="8"/>
      <c r="BX160" s="15"/>
      <c r="BY160" s="10"/>
      <c r="BZ160" s="10"/>
      <c r="CA160" s="8"/>
      <c r="CB160" s="15"/>
      <c r="CC160" s="10"/>
      <c r="CD160" s="10"/>
      <c r="CE160" s="8"/>
      <c r="CF160" s="15"/>
      <c r="CG160" s="10"/>
      <c r="CH160" s="10"/>
      <c r="CI160" s="8"/>
      <c r="CJ160" s="15"/>
      <c r="CK160" s="10"/>
      <c r="CL160" s="10"/>
      <c r="CM160" s="8"/>
      <c r="CN160" s="15"/>
      <c r="CO160" s="10"/>
      <c r="CP160" s="10"/>
      <c r="CQ160" s="8"/>
      <c r="CR160" s="15"/>
      <c r="CS160" s="10"/>
      <c r="CT160" s="10"/>
      <c r="CU160" s="8"/>
      <c r="CV160" s="15"/>
      <c r="CW160" s="10"/>
      <c r="CX160" s="10"/>
      <c r="CY160" s="8"/>
      <c r="CZ160" s="15"/>
      <c r="DA160" s="10"/>
      <c r="DB160" s="10"/>
      <c r="DC160" s="8"/>
      <c r="DD160" s="15"/>
      <c r="DE160" s="10"/>
      <c r="DF160" s="10"/>
      <c r="DG160" s="8"/>
      <c r="DH160" s="15"/>
      <c r="DI160" s="10"/>
      <c r="DJ160" s="10"/>
      <c r="DK160" s="8"/>
      <c r="DL160" s="15"/>
      <c r="DM160" s="10"/>
      <c r="DN160" s="10"/>
      <c r="DO160" s="8"/>
      <c r="DP160" s="15"/>
      <c r="DQ160" s="10"/>
      <c r="DR160" s="10"/>
      <c r="DS160" s="8"/>
      <c r="DT160" s="15"/>
      <c r="DU160" s="10"/>
      <c r="DV160" s="10"/>
      <c r="DW160" s="8"/>
      <c r="DX160" s="15"/>
      <c r="DY160" s="10"/>
      <c r="DZ160" s="10"/>
      <c r="EA160" s="8"/>
      <c r="EB160" s="15"/>
      <c r="EC160" s="10"/>
      <c r="ED160" s="10"/>
      <c r="EE160" s="8"/>
      <c r="EF160" s="15"/>
      <c r="EG160" s="10"/>
      <c r="EH160" s="10"/>
      <c r="EI160" s="8"/>
      <c r="EJ160" s="15"/>
      <c r="EK160" s="10"/>
      <c r="EL160" s="10"/>
      <c r="EM160" s="8"/>
      <c r="EN160" s="15"/>
      <c r="EO160" s="10"/>
      <c r="EP160" s="10"/>
      <c r="EQ160" s="8"/>
      <c r="ER160" s="15"/>
      <c r="ES160" s="10"/>
      <c r="ET160" s="10"/>
      <c r="EU160" s="8"/>
      <c r="EV160" s="15"/>
      <c r="EW160" s="10"/>
      <c r="EX160" s="10"/>
      <c r="EY160" s="8"/>
      <c r="EZ160" s="15"/>
      <c r="FA160" s="10"/>
      <c r="FB160" s="10"/>
      <c r="FC160" s="8"/>
      <c r="FD160" s="15"/>
      <c r="FE160" s="10"/>
      <c r="FF160" s="10"/>
      <c r="FG160" s="8"/>
      <c r="FH160" s="15"/>
      <c r="FI160" s="10"/>
      <c r="FJ160" s="10"/>
      <c r="FK160" s="8"/>
      <c r="FL160" s="15"/>
      <c r="FM160" s="10"/>
      <c r="FN160" s="10"/>
      <c r="FO160" s="8"/>
      <c r="FP160" s="15"/>
      <c r="FQ160" s="10"/>
      <c r="FR160" s="10"/>
      <c r="FS160" s="8"/>
      <c r="FT160" s="15"/>
      <c r="FU160" s="10"/>
      <c r="FV160" s="10"/>
      <c r="FW160" s="8"/>
      <c r="FX160" s="15"/>
      <c r="FY160" s="10"/>
      <c r="FZ160" s="10"/>
      <c r="GA160" s="8"/>
      <c r="GB160" s="15"/>
      <c r="GC160" s="10"/>
      <c r="GD160" s="10"/>
      <c r="GE160" s="8"/>
      <c r="GF160" s="15"/>
      <c r="GG160" s="10"/>
      <c r="GH160" s="10"/>
      <c r="GI160" s="8"/>
      <c r="GJ160" s="15"/>
      <c r="GK160" s="10"/>
      <c r="GL160" s="10"/>
      <c r="GM160" s="8"/>
      <c r="GN160" s="15"/>
      <c r="GO160" s="10"/>
      <c r="GP160" s="10"/>
      <c r="GQ160" s="8"/>
      <c r="GR160" s="15"/>
      <c r="GS160" s="10"/>
      <c r="GT160" s="10"/>
      <c r="GU160" s="8"/>
      <c r="GV160" s="15"/>
      <c r="GW160" s="10"/>
      <c r="GX160" s="10"/>
      <c r="GY160" s="8"/>
      <c r="GZ160" s="15"/>
      <c r="HA160" s="10"/>
      <c r="HB160" s="10"/>
      <c r="HC160" s="8"/>
      <c r="HD160" s="15"/>
      <c r="HE160" s="10"/>
      <c r="HF160" s="10"/>
      <c r="HG160" s="8"/>
      <c r="HH160" s="15"/>
      <c r="HI160" s="10"/>
      <c r="HJ160" s="10"/>
      <c r="HK160" s="8"/>
      <c r="HL160" s="15"/>
      <c r="HM160" s="10"/>
      <c r="HN160" s="10"/>
      <c r="HO160" s="8"/>
      <c r="HP160" s="15"/>
      <c r="HQ160" s="10"/>
      <c r="HR160" s="10"/>
      <c r="HS160" s="8"/>
      <c r="HT160" s="15"/>
      <c r="HU160" s="10"/>
      <c r="HV160" s="10"/>
      <c r="HW160" s="8"/>
      <c r="HX160" s="15"/>
      <c r="HY160" s="10"/>
      <c r="HZ160" s="10"/>
      <c r="IA160" s="8"/>
      <c r="IB160" s="15"/>
      <c r="IC160" s="10"/>
      <c r="ID160" s="10"/>
      <c r="IE160" s="8"/>
      <c r="IF160" s="15"/>
      <c r="IG160" s="10"/>
      <c r="IH160" s="10"/>
    </row>
    <row r="161" spans="1:7" ht="17.25" customHeight="1" x14ac:dyDescent="0.2">
      <c r="A161" s="17"/>
      <c r="B161" s="17"/>
      <c r="C161" s="17"/>
      <c r="D161" s="17"/>
      <c r="E161" s="17"/>
      <c r="F161" s="17"/>
      <c r="G161" s="17"/>
    </row>
    <row r="162" spans="1:7" ht="16.5" customHeight="1" x14ac:dyDescent="0.2">
      <c r="A162" s="17"/>
      <c r="B162" s="17"/>
      <c r="C162" s="17"/>
      <c r="D162" s="17"/>
      <c r="E162" s="17"/>
      <c r="F162" s="17"/>
      <c r="G162" s="17"/>
    </row>
    <row r="163" spans="1:7" ht="18" customHeight="1" x14ac:dyDescent="0.2">
      <c r="A163" s="17"/>
      <c r="B163" s="17"/>
      <c r="C163" s="17"/>
      <c r="D163" s="17"/>
      <c r="E163" s="17"/>
      <c r="F163" s="17"/>
      <c r="G163" s="17"/>
    </row>
    <row r="164" spans="1:7" ht="18" customHeight="1" x14ac:dyDescent="0.2">
      <c r="A164" s="17"/>
      <c r="B164" s="17"/>
      <c r="C164" s="17"/>
      <c r="D164" s="17"/>
      <c r="E164" s="17"/>
      <c r="F164" s="17"/>
      <c r="G164" s="17"/>
    </row>
    <row r="165" spans="1:7" ht="18" customHeight="1" x14ac:dyDescent="0.2">
      <c r="A165" s="17"/>
      <c r="B165" s="17"/>
      <c r="C165" s="17"/>
      <c r="D165" s="17"/>
      <c r="E165" s="17"/>
      <c r="F165" s="17"/>
      <c r="G165" s="17"/>
    </row>
    <row r="166" spans="1:7" ht="18" customHeight="1" x14ac:dyDescent="0.2">
      <c r="A166" s="17"/>
      <c r="B166" s="17"/>
      <c r="C166" s="17"/>
      <c r="D166" s="17"/>
      <c r="E166" s="17"/>
      <c r="F166" s="17"/>
      <c r="G166" s="17"/>
    </row>
    <row r="167" spans="1:7" ht="15.75" customHeight="1" x14ac:dyDescent="0.2">
      <c r="A167" s="17"/>
      <c r="B167" s="17"/>
      <c r="C167" s="17"/>
      <c r="D167" s="17"/>
      <c r="E167" s="17"/>
      <c r="F167" s="17"/>
      <c r="G167" s="17"/>
    </row>
    <row r="168" spans="1:7" ht="18.75" customHeight="1" x14ac:dyDescent="0.2">
      <c r="A168" s="17"/>
      <c r="B168" s="17"/>
      <c r="C168" s="17"/>
      <c r="D168" s="17"/>
      <c r="E168" s="17"/>
      <c r="F168" s="17"/>
      <c r="G168" s="17"/>
    </row>
    <row r="169" spans="1:7" ht="18.75" customHeight="1" x14ac:dyDescent="0.2">
      <c r="A169" s="17"/>
      <c r="B169" s="17"/>
      <c r="C169" s="17"/>
      <c r="D169" s="17"/>
      <c r="E169" s="17"/>
      <c r="F169" s="17"/>
      <c r="G169" s="17"/>
    </row>
    <row r="170" spans="1:7" ht="18.75" customHeight="1" x14ac:dyDescent="0.2">
      <c r="A170" s="17"/>
      <c r="B170" s="17"/>
      <c r="C170" s="17"/>
      <c r="D170" s="17"/>
      <c r="E170" s="12"/>
      <c r="F170" s="11"/>
      <c r="G170" s="10"/>
    </row>
    <row r="171" spans="1:7" ht="18.75" customHeight="1" x14ac:dyDescent="0.2">
      <c r="A171" s="17"/>
      <c r="B171" s="17"/>
      <c r="C171" s="17"/>
      <c r="D171" s="17"/>
      <c r="E171" s="12"/>
      <c r="F171" s="11"/>
      <c r="G171" s="10"/>
    </row>
    <row r="172" spans="1:7" ht="19.5" customHeight="1" x14ac:dyDescent="0.2">
      <c r="A172" s="17"/>
      <c r="B172" s="17"/>
      <c r="C172" s="17"/>
      <c r="D172" s="17"/>
      <c r="E172" s="12"/>
      <c r="F172" s="11"/>
      <c r="G172" s="10"/>
    </row>
    <row r="173" spans="1:7" ht="21" customHeight="1" x14ac:dyDescent="0.2">
      <c r="A173" s="17"/>
      <c r="B173" s="17"/>
      <c r="C173" s="17"/>
      <c r="D173" s="17"/>
      <c r="E173" s="12"/>
      <c r="F173" s="11"/>
      <c r="G173" s="10"/>
    </row>
    <row r="174" spans="1:7" ht="16.5" customHeight="1" x14ac:dyDescent="0.2">
      <c r="A174" s="17"/>
      <c r="B174" s="17"/>
      <c r="C174" s="17"/>
      <c r="D174" s="17"/>
      <c r="E174" s="3"/>
      <c r="F174" s="3"/>
      <c r="G174" s="13"/>
    </row>
    <row r="175" spans="1:7" ht="17.25" customHeight="1" x14ac:dyDescent="0.2">
      <c r="A175" s="17"/>
      <c r="B175" s="17"/>
      <c r="C175" s="17"/>
      <c r="D175" s="17"/>
      <c r="E175" s="3"/>
      <c r="F175" s="3"/>
      <c r="G175" s="13"/>
    </row>
    <row r="176" spans="1:7" ht="18.75" customHeight="1" x14ac:dyDescent="0.2">
      <c r="A176" s="17"/>
      <c r="B176" s="17"/>
      <c r="C176" s="17"/>
      <c r="D176" s="17"/>
      <c r="E176" s="3"/>
      <c r="F176" s="3"/>
      <c r="G176" s="13"/>
    </row>
    <row r="177" spans="1:14" ht="18.75" customHeight="1" x14ac:dyDescent="0.2">
      <c r="A177" s="114"/>
      <c r="B177" s="114"/>
      <c r="C177" s="114"/>
      <c r="D177" s="17"/>
    </row>
    <row r="178" spans="1:14" ht="15.75" customHeight="1" x14ac:dyDescent="0.2">
      <c r="A178" s="114"/>
      <c r="B178" s="114"/>
      <c r="C178" s="114"/>
      <c r="D178" s="17"/>
    </row>
    <row r="179" spans="1:14" ht="16.5" customHeight="1" x14ac:dyDescent="0.25">
      <c r="A179" s="9"/>
      <c r="B179" s="9"/>
      <c r="C179" s="9"/>
      <c r="D179" s="17"/>
    </row>
    <row r="180" spans="1:14" ht="14.25" customHeight="1" x14ac:dyDescent="0.2">
      <c r="D180" s="17"/>
    </row>
    <row r="181" spans="1:14" ht="20.25" customHeight="1" x14ac:dyDescent="0.2">
      <c r="D181" s="17"/>
    </row>
    <row r="182" spans="1:14" ht="18" customHeight="1" x14ac:dyDescent="0.2">
      <c r="D182" s="17"/>
    </row>
    <row r="183" spans="1:14" ht="13.5" customHeight="1" x14ac:dyDescent="0.2">
      <c r="D183" s="17"/>
    </row>
    <row r="184" spans="1:14" ht="20.25" customHeight="1" x14ac:dyDescent="0.2">
      <c r="D184" s="17"/>
    </row>
    <row r="185" spans="1:14" ht="21.75" customHeight="1" x14ac:dyDescent="0.25">
      <c r="D185" s="9"/>
    </row>
    <row r="186" spans="1:14" ht="12.75" customHeight="1" x14ac:dyDescent="0.25">
      <c r="D186" s="9"/>
      <c r="H186" s="97"/>
      <c r="I186" s="97"/>
      <c r="J186" s="97"/>
      <c r="K186" s="97"/>
      <c r="L186" s="97"/>
      <c r="M186" s="97"/>
      <c r="N186" s="97"/>
    </row>
    <row r="187" spans="1:14" ht="12.75" customHeight="1" x14ac:dyDescent="0.25">
      <c r="D187" s="9"/>
      <c r="H187" s="97"/>
      <c r="I187" s="97"/>
      <c r="J187" s="97"/>
      <c r="K187" s="97"/>
      <c r="L187" s="97"/>
      <c r="M187" s="97"/>
      <c r="N187" s="97"/>
    </row>
    <row r="188" spans="1:14" ht="12.75" customHeight="1" x14ac:dyDescent="0.2">
      <c r="H188" s="97"/>
      <c r="I188" s="97"/>
      <c r="J188" s="97"/>
      <c r="K188" s="97"/>
      <c r="L188" s="97"/>
      <c r="M188" s="97"/>
      <c r="N188" s="97"/>
    </row>
  </sheetData>
  <sheetProtection algorithmName="SHA-512" hashValue="ALSE3CNypqPWiXiH+OHFITWKJEn2yPCbeDUlfca8t/EIC9Z0Ppv55PgzoF5XVXYtomTGtwgXqLJxBTFDe2f2YQ==" saltValue="SiIEavEQsDAG6rIuOmtVjw==" spinCount="100000" sheet="1" objects="1" scenarios="1" formatCells="0" formatColumns="0" formatRows="0" insertColumns="0" insertRows="0" insertHyperlinks="0" deleteColumns="0" deleteRows="0" sort="0" autoFilter="0" pivotTables="0"/>
  <customSheetViews>
    <customSheetView guid="{2B78C4DD-4C84-499B-B8E4-C49D169B6551}" scale="60" showPageBreaks="1" printArea="1" hiddenRows="1" hiddenColumns="1" view="pageBreakPreview" topLeftCell="A2">
      <selection activeCell="A3" sqref="A3"/>
      <rowBreaks count="1" manualBreakCount="1">
        <brk id="105" max="16383" man="1"/>
      </rowBreaks>
      <colBreaks count="2" manualBreakCount="2">
        <brk id="7" max="177" man="1"/>
        <brk id="209" max="177" man="1"/>
      </colBreaks>
      <pageMargins left="0.78740157480314965" right="0.19685039370078741" top="0.19685039370078741" bottom="0.19685039370078741" header="0.19685039370078741" footer="0.19685039370078741"/>
      <pageSetup paperSize="9" scale="32" orientation="portrait" r:id="rId1"/>
      <headerFooter alignWithMargins="0"/>
    </customSheetView>
    <customSheetView guid="{3615A08E-F044-4BF8-8596-B06FBD815A10}" scale="60" showPageBreaks="1" printArea="1" hiddenRows="1" hiddenColumns="1" view="pageBreakPreview" topLeftCell="A2">
      <selection activeCell="G10" sqref="G10"/>
      <rowBreaks count="1" manualBreakCount="1">
        <brk id="105" max="16383" man="1"/>
      </rowBreaks>
      <colBreaks count="2" manualBreakCount="2">
        <brk id="7" max="177" man="1"/>
        <brk id="209" max="177" man="1"/>
      </colBreaks>
      <pageMargins left="0.78740157480314965" right="0.19685039370078741" top="0.19685039370078741" bottom="0.19685039370078741" header="0.19685039370078741" footer="0.19685039370078741"/>
      <pageSetup paperSize="9" scale="32" orientation="portrait" r:id="rId2"/>
      <headerFooter alignWithMargins="0"/>
    </customSheetView>
  </customSheetViews>
  <mergeCells count="35">
    <mergeCell ref="K53:K91"/>
    <mergeCell ref="E66:G66"/>
    <mergeCell ref="A4:C4"/>
    <mergeCell ref="A32:C32"/>
    <mergeCell ref="A39:C39"/>
    <mergeCell ref="A17:C17"/>
    <mergeCell ref="A86:C86"/>
    <mergeCell ref="A79:C79"/>
    <mergeCell ref="A91:C91"/>
    <mergeCell ref="A74:C74"/>
    <mergeCell ref="A53:C53"/>
    <mergeCell ref="A57:C57"/>
    <mergeCell ref="E4:G4"/>
    <mergeCell ref="E81:G81"/>
    <mergeCell ref="A177:C178"/>
    <mergeCell ref="A71:C71"/>
    <mergeCell ref="A96:H105"/>
    <mergeCell ref="D4:D95"/>
    <mergeCell ref="A93:C93"/>
    <mergeCell ref="A2:L2"/>
    <mergeCell ref="H3:K10"/>
    <mergeCell ref="H186:N188"/>
    <mergeCell ref="H112:N114"/>
    <mergeCell ref="E83:G83"/>
    <mergeCell ref="H55:H92"/>
    <mergeCell ref="E59:G59"/>
    <mergeCell ref="E73:G73"/>
    <mergeCell ref="L3:L99"/>
    <mergeCell ref="K11:K46"/>
    <mergeCell ref="J11:J43"/>
    <mergeCell ref="I46:I99"/>
    <mergeCell ref="H13:I43"/>
    <mergeCell ref="E37:G37"/>
    <mergeCell ref="E49:G49"/>
    <mergeCell ref="J46:J99"/>
  </mergeCells>
  <phoneticPr fontId="0" type="noConversion"/>
  <pageMargins left="0.78740157480314965" right="0.19685039370078741" top="0.19685039370078741" bottom="0.19685039370078741" header="0.19685039370078741" footer="0.19685039370078741"/>
  <pageSetup paperSize="9" scale="32" orientation="portrait" r:id="rId3"/>
  <headerFooter alignWithMargins="0"/>
  <rowBreaks count="1" manualBreakCount="1">
    <brk id="105" max="16383" man="1"/>
  </rowBreaks>
  <colBreaks count="2" manualBreakCount="2">
    <brk id="7" max="177" man="1"/>
    <brk id="209" max="1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 2018</vt:lpstr>
      <vt:lpstr>'Апрель 2018'!Область_печати</vt:lpstr>
    </vt:vector>
  </TitlesOfParts>
  <Company>Темерсо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Minakin</cp:lastModifiedBy>
  <cp:lastPrinted>2018-04-16T05:13:30Z</cp:lastPrinted>
  <dcterms:created xsi:type="dcterms:W3CDTF">2010-11-22T01:37:03Z</dcterms:created>
  <dcterms:modified xsi:type="dcterms:W3CDTF">2018-04-18T07:46:25Z</dcterms:modified>
</cp:coreProperties>
</file>