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<sst xmlns="http://schemas.openxmlformats.org/spreadsheetml/2006/main" count="1172" uniqueCount="661">
  <si>
    <t xml:space="preserve">     ООО "МегаСтальСтрой"</t>
  </si>
  <si>
    <t>Наименование товаров</t>
  </si>
  <si>
    <t>Розничные,    руб\м</t>
  </si>
  <si>
    <t>Резка</t>
  </si>
  <si>
    <t>Арматура А3  класс А500 С</t>
  </si>
  <si>
    <t>м</t>
  </si>
  <si>
    <t>Балка двутавровая</t>
  </si>
  <si>
    <t>25,00 руб.</t>
  </si>
  <si>
    <t>Лист стальной горячекатанный тонколистовой</t>
  </si>
  <si>
    <t>шт</t>
  </si>
  <si>
    <t>Лист стальной горячекатанный толстолистовой</t>
  </si>
  <si>
    <t>м2</t>
  </si>
  <si>
    <t>Лист стальной холоднокатанный</t>
  </si>
  <si>
    <t>Труба профильная квадратная</t>
  </si>
  <si>
    <t>Труба профильная прямоугольная</t>
  </si>
  <si>
    <t>Уголок равнополочный</t>
  </si>
  <si>
    <t>Швеллер</t>
  </si>
  <si>
    <t>Проволка вязальная</t>
  </si>
  <si>
    <t>Проволока вязальная ø 1,2   ( 1кг-100м)</t>
  </si>
  <si>
    <t>кг</t>
  </si>
  <si>
    <t>Проволока вязальная ø 3,0   ( 1кг-15м)</t>
  </si>
  <si>
    <t>Проволока вязальная ø 4,0   ( 1кг-11м)</t>
  </si>
  <si>
    <t>Проволока вязальная ø 6,0   ( 1кг-5м)</t>
  </si>
  <si>
    <t>Крюк для вязки арматуры автоматический</t>
  </si>
  <si>
    <t>900,00 руб.</t>
  </si>
  <si>
    <t>Крюк для вязки арматуры ручной</t>
  </si>
  <si>
    <t>упак</t>
  </si>
  <si>
    <t>Электроды МР-3  ø4 (синий) ЛЭЗ  (5 кг)</t>
  </si>
  <si>
    <t>Электроды  ø 2,5  АНО -21 (1 кг) "Tigarbo"</t>
  </si>
  <si>
    <t>Электроды  ø 3,0  АНО -21 (1 кг) "Tigarbo"</t>
  </si>
  <si>
    <t>45,00 руб.</t>
  </si>
  <si>
    <t>Круг отрезной 300х3,0х32  "ЛугаАбразив"</t>
  </si>
  <si>
    <t>90,00 руб.</t>
  </si>
  <si>
    <t>40,00 руб.</t>
  </si>
  <si>
    <t>Круг лепестковый</t>
  </si>
  <si>
    <t>Круг лепестковый 125х22 "ЛугаАбразив"</t>
  </si>
  <si>
    <t>Круг лепестковый 150х22 "ЛугаАбразив"</t>
  </si>
  <si>
    <t>Петли</t>
  </si>
  <si>
    <t>ø 12</t>
  </si>
  <si>
    <t>ø 16</t>
  </si>
  <si>
    <t>ø 18</t>
  </si>
  <si>
    <t>ø 20</t>
  </si>
  <si>
    <t>ø 22</t>
  </si>
  <si>
    <t>ø 25</t>
  </si>
  <si>
    <t>ø 32</t>
  </si>
  <si>
    <t>ø 36</t>
  </si>
  <si>
    <t>ø 40</t>
  </si>
  <si>
    <t>Профнастил оцинкованный</t>
  </si>
  <si>
    <t>лист</t>
  </si>
  <si>
    <t>Конек оцин. КП-150 (2м)</t>
  </si>
  <si>
    <t>Профнастил окрашенный</t>
  </si>
  <si>
    <t>Профнастил С-10   (1100х0,4х2000) шоколад, вишня, зеленый мох</t>
  </si>
  <si>
    <t>80,00 руб.</t>
  </si>
  <si>
    <t>40х40 пластик</t>
  </si>
  <si>
    <t>50х50 пластик</t>
  </si>
  <si>
    <t>60х60 пластик</t>
  </si>
  <si>
    <t>80х80 пластик</t>
  </si>
  <si>
    <t>60х30 пластик</t>
  </si>
  <si>
    <t>60х40 пластик</t>
  </si>
  <si>
    <t>СОПУТСТВУЮЩИЙ ТОВАР</t>
  </si>
  <si>
    <t>ПРОФНАСТИЛ, ПОЛИКАРБОНАТ</t>
  </si>
  <si>
    <t>Сотовый поликарбонат</t>
  </si>
  <si>
    <t>* красный, бронза, бирюза, синий, коричневый, зеленый, желтый, молочный</t>
  </si>
  <si>
    <r>
      <t>м</t>
    </r>
    <r>
      <rPr>
        <vertAlign val="superscript"/>
        <sz val="8"/>
        <rFont val="Arial"/>
        <family val="2"/>
      </rPr>
      <t>2</t>
    </r>
  </si>
  <si>
    <t>Профнастил Н60 (845х0,6х6000)</t>
  </si>
  <si>
    <t>Профиль торцевой «П 04» (прозр\цвет) 2,1м</t>
  </si>
  <si>
    <t>Профиль торцевой «П 06» (прозр\цвет) 2,1м</t>
  </si>
  <si>
    <t>Профиль торцевой «П 08» (прозр\цвет) 2,1м</t>
  </si>
  <si>
    <t>Профиль торцевой «П 10» (прозр\цвет) 2,1м</t>
  </si>
  <si>
    <t>Круг отрезной 180х2,5х22  "Тигарбо"</t>
  </si>
  <si>
    <t>Профнастил С-21   (1000х0,4х2000)   шоколад,вишня,зел.мох</t>
  </si>
  <si>
    <t>Профнастил С-21   (1000х0,5х2500)   зеленый, шоколад</t>
  </si>
  <si>
    <t>1000,00 руб.</t>
  </si>
  <si>
    <t>540,00 руб.</t>
  </si>
  <si>
    <t>Заглушки для труб пластиковые</t>
  </si>
  <si>
    <t>20х20 пластик</t>
  </si>
  <si>
    <t>25х25 пластик</t>
  </si>
  <si>
    <t>30х30 пластик</t>
  </si>
  <si>
    <t>100х100 пластик</t>
  </si>
  <si>
    <t>30х20 пластик</t>
  </si>
  <si>
    <t>40х20 пластик</t>
  </si>
  <si>
    <t>40х25 пластик</t>
  </si>
  <si>
    <t>50х25 пластик</t>
  </si>
  <si>
    <t>80х40 пластик</t>
  </si>
  <si>
    <t>100х50 пластик</t>
  </si>
  <si>
    <t>д=16 пластик</t>
  </si>
  <si>
    <t>д=20 пластик</t>
  </si>
  <si>
    <t>д=25 пластик</t>
  </si>
  <si>
    <t>д=32 пластик</t>
  </si>
  <si>
    <t>д=40 пластик</t>
  </si>
  <si>
    <t>д=50 пластик</t>
  </si>
  <si>
    <t>д=70 пластик</t>
  </si>
  <si>
    <t>д=100 пластик</t>
  </si>
  <si>
    <t>Профнастил С-10   (1100х0,4х2500)  шоколад,зеленый</t>
  </si>
  <si>
    <t>м.п.</t>
  </si>
  <si>
    <t>210,00 руб.</t>
  </si>
  <si>
    <t>ø 50</t>
  </si>
  <si>
    <t>Звездочка 20,25  (1000 шт)</t>
  </si>
  <si>
    <t>Звездочка 40  (500 шт)</t>
  </si>
  <si>
    <t>2,70 руб.</t>
  </si>
  <si>
    <t>3,50 руб.</t>
  </si>
  <si>
    <t>1,20 руб.</t>
  </si>
  <si>
    <t>3,40 руб.</t>
  </si>
  <si>
    <t>80х60 пластик</t>
  </si>
  <si>
    <t>д=76 пластик</t>
  </si>
  <si>
    <t>д=89 пластик</t>
  </si>
  <si>
    <t>д=57 пластик</t>
  </si>
  <si>
    <t>д=45 пластик</t>
  </si>
  <si>
    <t>д=108 пластик</t>
  </si>
  <si>
    <t>Фиксатор "Стойка" 10,15,20,25 (1000 шт)</t>
  </si>
  <si>
    <t>Фиксатор Стульчик 20,25,30, (5 ног)  (1000 шт)</t>
  </si>
  <si>
    <t>Фиксатор Стульчик 35,40 (5 ног)  (1000 шт)</t>
  </si>
  <si>
    <t>Фиксатор Кубик 35,40,45,50   (250 шт)</t>
  </si>
  <si>
    <t>Фиксатор Конус (1000 шт)</t>
  </si>
  <si>
    <t>1,50 руб.</t>
  </si>
  <si>
    <t>Заглушка ПЭ-1 (1000 шт)</t>
  </si>
  <si>
    <t>Профнастил Н60 (845х0,6х3000)</t>
  </si>
  <si>
    <t>Профнастил Н75 (750х0,7х3000)</t>
  </si>
  <si>
    <t>Винт стяжной 1м</t>
  </si>
  <si>
    <t>Лист просечно-вытяжной</t>
  </si>
  <si>
    <t>Профнастил Н75 (750х0,7х6000)</t>
  </si>
  <si>
    <r>
      <t xml:space="preserve">Отводы стальные </t>
    </r>
    <r>
      <rPr>
        <sz val="8"/>
        <color indexed="8"/>
        <rFont val="Arial Cyr"/>
        <family val="0"/>
      </rPr>
      <t>Ø</t>
    </r>
    <r>
      <rPr>
        <sz val="8"/>
        <color indexed="8"/>
        <rFont val="Arial"/>
        <family val="2"/>
      </rPr>
      <t xml:space="preserve"> 159х4.5</t>
    </r>
  </si>
  <si>
    <t>Проволока вязальная ø 5,0   ( 1кг-8м)</t>
  </si>
  <si>
    <t>Электроды / Сварочная проволока</t>
  </si>
  <si>
    <t>Сварочная проволока СВ-08Г2С-О, 0,8мм (15 кг)</t>
  </si>
  <si>
    <t>Сварочная проволока СВ-08Г2С-О, 0,8мм (5 кг)</t>
  </si>
  <si>
    <t>Сварочная проволока СВ-08Г2С-О, 1мм (15 кг)</t>
  </si>
  <si>
    <t>Сварочная проволока СВ-08Г2С-О, 1мм (5 кг)</t>
  </si>
  <si>
    <t>Кессоны</t>
  </si>
  <si>
    <t xml:space="preserve">8,0мм цветной* "Новогласс"                                             </t>
  </si>
  <si>
    <t xml:space="preserve">10,0мм цветной* "Новогласс"                                           </t>
  </si>
  <si>
    <t xml:space="preserve"> Цена (2100х6000)</t>
  </si>
  <si>
    <t>Перфорированный лист</t>
  </si>
  <si>
    <t>Лист сталь 08пс  декоративная (1000х2000х1)</t>
  </si>
  <si>
    <t>Лист сталь 08пс Qg 5-14 (1000х2000х1) квадратные отв.</t>
  </si>
  <si>
    <t>Профнастил С-10   (1100х0,4х1800)  зеленый,шоколад</t>
  </si>
  <si>
    <t>Форточка к теплице "Слава-Стандарт"</t>
  </si>
  <si>
    <t>3,80 руб.</t>
  </si>
  <si>
    <t>Фиксатор ФС-40  (500 шт)</t>
  </si>
  <si>
    <t>Фиксатор ФС-30  (500 шт)</t>
  </si>
  <si>
    <t>Маска сварочная со стеклом</t>
  </si>
  <si>
    <t>Маска сварочная хамелеон</t>
  </si>
  <si>
    <t>Винтовые сваи</t>
  </si>
  <si>
    <t>Цена,  руб\тн</t>
  </si>
  <si>
    <t>ТЕПЛИЦЫ</t>
  </si>
  <si>
    <t>70,00 руб.</t>
  </si>
  <si>
    <t>Отводы стальные</t>
  </si>
  <si>
    <t>Гайка ф90</t>
  </si>
  <si>
    <t>Фиксатор Кубик 60,70,80   (200 шт)</t>
  </si>
  <si>
    <t>5,10 руб.</t>
  </si>
  <si>
    <t>Фиксатор ФС-50  (500 шт)</t>
  </si>
  <si>
    <t>4,20 руб.</t>
  </si>
  <si>
    <t>3200,00 руб.</t>
  </si>
  <si>
    <t>Лист гладкий оц. 1250х2500х0,45</t>
  </si>
  <si>
    <t>15х15 пластик</t>
  </si>
  <si>
    <t>Электроды МР-3  ø2 (синий) ЛЭЗ  (1 кг)</t>
  </si>
  <si>
    <t>Лист гладкий окраш. (1250х0,45х2000)  белый,шоколад, зеленый</t>
  </si>
  <si>
    <t>Профнастил С10 (1100х0,45х2000)</t>
  </si>
  <si>
    <t>Профнастил С21 (1000х0,45х2500)</t>
  </si>
  <si>
    <t>Профнастил С21 (1000х0,45х3000)</t>
  </si>
  <si>
    <t>Профнастил С-8   (1150х0,4х2000)  шоколад,зеленый,вишня</t>
  </si>
  <si>
    <t>Лист гладкий оц. 1250х2500х0,40</t>
  </si>
  <si>
    <t>Круг отрезной 180х1,6х22  "Тигарбо"</t>
  </si>
  <si>
    <t>Круг отрезной 230х1,6х22  "ЛугаАбразив"</t>
  </si>
  <si>
    <t>29,00 руб.</t>
  </si>
  <si>
    <t>100,00 руб.</t>
  </si>
  <si>
    <t>Электроды Монолит ø2,5   (1 кг)</t>
  </si>
  <si>
    <t>Электроды Монолит ø3,0  (1 кг)</t>
  </si>
  <si>
    <t>Электроды Монолит ø2,0   (1 кг)</t>
  </si>
  <si>
    <t>120,00 руб.</t>
  </si>
  <si>
    <t>Электроды Арсенал ø3,0  (1 кг)</t>
  </si>
  <si>
    <t>Электроды Монолит ø3,0   (2,5кг)</t>
  </si>
  <si>
    <t>19,00 руб.</t>
  </si>
  <si>
    <t>37,00 руб.</t>
  </si>
  <si>
    <t>330,00 руб.</t>
  </si>
  <si>
    <t>190,00 руб.</t>
  </si>
  <si>
    <t xml:space="preserve"> </t>
  </si>
  <si>
    <t>Вес кг/м</t>
  </si>
  <si>
    <t xml:space="preserve">Балка 10   (12м)                        </t>
  </si>
  <si>
    <t xml:space="preserve">Балка 14   (12м)                        </t>
  </si>
  <si>
    <t xml:space="preserve">Балка 16   (12м)                       </t>
  </si>
  <si>
    <t xml:space="preserve">Балка 18   (12м)                       </t>
  </si>
  <si>
    <t xml:space="preserve">Балка 20   (12м)                       </t>
  </si>
  <si>
    <t xml:space="preserve">Квадрат 10х10  (6м)                </t>
  </si>
  <si>
    <t xml:space="preserve">Круг ø8,0  (6м)                                               </t>
  </si>
  <si>
    <t xml:space="preserve">Круг ø10   (6м)                                                </t>
  </si>
  <si>
    <t xml:space="preserve">Круг ø25  (11,7 м)                     </t>
  </si>
  <si>
    <t xml:space="preserve">Лист стальной г\к 1250х2500х2,0                </t>
  </si>
  <si>
    <t xml:space="preserve">Лист стальной г\к 1250х2500х3,0                </t>
  </si>
  <si>
    <t xml:space="preserve">Лист стальной г\к 1250х2500х3,0 с чечевичным рифлением  </t>
  </si>
  <si>
    <t xml:space="preserve">Лист стальной г\к 1500х6000х4,0 с чечевичным рифлением   </t>
  </si>
  <si>
    <t xml:space="preserve">Лист стальной х\к 1250х2500х0,8              </t>
  </si>
  <si>
    <t xml:space="preserve">Лист стальной х\к 1250х2500х1,2              </t>
  </si>
  <si>
    <t xml:space="preserve">Лист стальной х\к 1250х2500х1,5            </t>
  </si>
  <si>
    <t xml:space="preserve">Лист стальной х\к 1250х2500х2,0            </t>
  </si>
  <si>
    <t xml:space="preserve">Лист 1200х3000х1.5 гладкий                      </t>
  </si>
  <si>
    <t xml:space="preserve">Лист 1200х3000х3,0 квинтет                     </t>
  </si>
  <si>
    <t xml:space="preserve">Лист нержавейка 1000х2000х0,5               </t>
  </si>
  <si>
    <t xml:space="preserve">Лист нержавейка 1000х2000х0,8              </t>
  </si>
  <si>
    <t xml:space="preserve">Лист нержавейка 1000х2000х1,0              </t>
  </si>
  <si>
    <t xml:space="preserve">Лист нержавейка 1000х2000х1,5              </t>
  </si>
  <si>
    <t xml:space="preserve">Лист нержавейка 1000х2000х2,0              </t>
  </si>
  <si>
    <t xml:space="preserve">Полоса 16х4   (6,0 м)                                           </t>
  </si>
  <si>
    <t xml:space="preserve">Полоса 20х4   (6,0 м)                                         </t>
  </si>
  <si>
    <t xml:space="preserve">Полоса 25х4   (6,0 м)                               </t>
  </si>
  <si>
    <t xml:space="preserve">Труба квадратная 15х15х1,5   (6 м)        </t>
  </si>
  <si>
    <r>
      <t xml:space="preserve">Труба квадратная 20х20х1,5   (6 м)       </t>
    </r>
    <r>
      <rPr>
        <b/>
        <sz val="8"/>
        <rFont val="Arial"/>
        <family val="2"/>
      </rPr>
      <t xml:space="preserve">     </t>
    </r>
  </si>
  <si>
    <t xml:space="preserve">Труба квадратная 20х20х2,0   (6 м)       </t>
  </si>
  <si>
    <t xml:space="preserve">Труба квадратная 30х30х1,5   (6 м)        </t>
  </si>
  <si>
    <t xml:space="preserve">Труба квадратная 30х30х2,0   (6 м)        </t>
  </si>
  <si>
    <t xml:space="preserve">Труба квадратная 25х25х1,5   (6 м)        </t>
  </si>
  <si>
    <t xml:space="preserve">Труба квадратная 40х40х1,5   (6 м)       </t>
  </si>
  <si>
    <t xml:space="preserve">Труба квадратная 40х40х2,0   (6 м)        </t>
  </si>
  <si>
    <t xml:space="preserve">Труба квадратная 50х50х2,0   (6 м)        </t>
  </si>
  <si>
    <t xml:space="preserve">Труба квадратная 50х50х3,0   (6 м)        </t>
  </si>
  <si>
    <t xml:space="preserve">Труба квадратная 60х60х3,0   (6 м)        </t>
  </si>
  <si>
    <t xml:space="preserve">Труба квадратная 80х80х2,0   (6 м)        </t>
  </si>
  <si>
    <t xml:space="preserve">Труба квадратная 100х100х3,0 (12 м)    </t>
  </si>
  <si>
    <t xml:space="preserve">Труба квадратная 100х100х4,0 (12 м)    </t>
  </si>
  <si>
    <t xml:space="preserve">Труба квадратная 120х120х4,0 (12 м)   </t>
  </si>
  <si>
    <t xml:space="preserve">Труба квадратная 140х140х4,0 (12 м)   </t>
  </si>
  <si>
    <t xml:space="preserve">Труба прямоугольная 30х20х1,5  (6 м)   </t>
  </si>
  <si>
    <t xml:space="preserve">Труба прямоугольная 40х20х2,0  (6 м)   </t>
  </si>
  <si>
    <t xml:space="preserve">Труба прямоугольная 40х25х1,5  (6 м)   </t>
  </si>
  <si>
    <t xml:space="preserve">Труба прямоугольная 40х25х2,0  (6 м)   </t>
  </si>
  <si>
    <r>
      <t xml:space="preserve">Труба прямоугольная 50х25х1,5  (6 м)  </t>
    </r>
    <r>
      <rPr>
        <b/>
        <sz val="8"/>
        <rFont val="Arial"/>
        <family val="2"/>
      </rPr>
      <t xml:space="preserve"> </t>
    </r>
  </si>
  <si>
    <t xml:space="preserve">Труба прямоугольная 50х25х2,0  (6 м)   </t>
  </si>
  <si>
    <t xml:space="preserve">Труба прямоугольная 60х30х2,0  (6 м)   </t>
  </si>
  <si>
    <t xml:space="preserve">Труба прямоугольная 60х30х3,0  (6 м)   </t>
  </si>
  <si>
    <t xml:space="preserve">Труба прямоугольная 60х40х2,0  (6 м)   </t>
  </si>
  <si>
    <t xml:space="preserve">Труба прямоугольная 60х40х3,0  (6 м)   </t>
  </si>
  <si>
    <t xml:space="preserve">Труба прямоугольная 80х40х2,0  (6 м)   </t>
  </si>
  <si>
    <t xml:space="preserve">Труба прямоугольная 80х40х3,0  (6 м)   </t>
  </si>
  <si>
    <t xml:space="preserve">Труба прямоугольная 120х60х4,0 (12 м)   </t>
  </si>
  <si>
    <t xml:space="preserve">Швеллер 18   (12 м)                                       </t>
  </si>
  <si>
    <t xml:space="preserve">Швеллер 20   (12 м)                                      </t>
  </si>
  <si>
    <t>50руб./плазма +50%</t>
  </si>
  <si>
    <t>100руб./плазма +50%</t>
  </si>
  <si>
    <t>100 руб за м/150руб.</t>
  </si>
  <si>
    <t>100 руб. за м/150руб.</t>
  </si>
  <si>
    <t>120 руб. за м/180руб.</t>
  </si>
  <si>
    <t>150руб.  за м/225руб.</t>
  </si>
  <si>
    <t>250руб.  за м/375руб.</t>
  </si>
  <si>
    <t>300 руб.  за м/450руб.</t>
  </si>
  <si>
    <t>450руб.  за м/675руб.</t>
  </si>
  <si>
    <t>1,80 руб.</t>
  </si>
  <si>
    <t>2,00 руб.</t>
  </si>
  <si>
    <t>Фиксатор вставка (ФС-55)</t>
  </si>
  <si>
    <t>Круг отрезной 125х0,8х22  "ЛугаАбразив"</t>
  </si>
  <si>
    <t>Электроды  ø 2,0 по нержавейке Е-308-16 (2кг)</t>
  </si>
  <si>
    <t>Сварочная проволока порошок 0,8мм (0,8кг)</t>
  </si>
  <si>
    <t>Сварочная проволока порошок 0,8мм (1,0кг)</t>
  </si>
  <si>
    <t>Сварочная проволока порошок 0,8мм (5,0кг)</t>
  </si>
  <si>
    <t xml:space="preserve">Лист стальной х\к 1250х2500х1,0            </t>
  </si>
  <si>
    <t>10,00 руб.</t>
  </si>
  <si>
    <t>СВ 108 с литым наконечником (2,6м)</t>
  </si>
  <si>
    <t xml:space="preserve">Лист 1200х3000х2,0 гладкий                   </t>
  </si>
  <si>
    <t>180 руб.</t>
  </si>
  <si>
    <t>240 руб.</t>
  </si>
  <si>
    <t>360 руб.</t>
  </si>
  <si>
    <t xml:space="preserve">Труба ЭСВ   ø102х3,0  (12 м)               </t>
  </si>
  <si>
    <t xml:space="preserve">Полоса 20х8   (6,0 м)                                         </t>
  </si>
  <si>
    <t>12,00 руб.</t>
  </si>
  <si>
    <t>Профнастил С21 (1000х0,50х2500)</t>
  </si>
  <si>
    <t xml:space="preserve">Швеллер  8    (12 м)                                      </t>
  </si>
  <si>
    <t>Электроды Арсенал ø3,0  (2,5 кг)</t>
  </si>
  <si>
    <t>Профнастил С-21   (1000х0,4х2500)   шоколад,вишня,зел.мох</t>
  </si>
  <si>
    <t>260,00 руб.</t>
  </si>
  <si>
    <t>Планка УФ-10 на профлист С10 (2м) цвет</t>
  </si>
  <si>
    <t>Планка УФ-21 на профлист С21 (2м) цвет</t>
  </si>
  <si>
    <t>Парапет на профлист С8 (2м) цвет</t>
  </si>
  <si>
    <t>Ветровая планка (2м) зеленая, коричневая</t>
  </si>
  <si>
    <t>Профнастил С-8   (1150х0,4х2000)  шоколад,зеленый,вишня двусторонний</t>
  </si>
  <si>
    <t>ø 16 с подшипником/капля</t>
  </si>
  <si>
    <t>ø 20 с подшипником/капля</t>
  </si>
  <si>
    <t>ø 25 с подшипником/капля</t>
  </si>
  <si>
    <t>ø 28 фигурная</t>
  </si>
  <si>
    <t xml:space="preserve">Лист стальной г\к 1500х6000х8,0               </t>
  </si>
  <si>
    <t xml:space="preserve">Лист стальной г\к 1500х6000х10,0             </t>
  </si>
  <si>
    <t>Профнастил С10 (1150х0,35х2000)</t>
  </si>
  <si>
    <t>Профнастил С8   (1150х0,40х2000)</t>
  </si>
  <si>
    <t xml:space="preserve">4,0мм бесцветный "Woggel"                                        </t>
  </si>
  <si>
    <t>4,0мм цветной* "Woggel"</t>
  </si>
  <si>
    <t>6,0мм цветной* "Woggel"</t>
  </si>
  <si>
    <t>8,0мм цветной* "Woggel"</t>
  </si>
  <si>
    <t>10,0мм цветной* "Woggel"</t>
  </si>
  <si>
    <t xml:space="preserve">Труба квадратная 60х60х1,5   (6 м)                        </t>
  </si>
  <si>
    <t xml:space="preserve">Швеллер  5     (12 м)                                      </t>
  </si>
  <si>
    <t xml:space="preserve">Труба ЭСВ   ø426х8,0  (11,8 м)                   </t>
  </si>
  <si>
    <t>ø 22 с подшипником/капля</t>
  </si>
  <si>
    <t>950,00 руб.</t>
  </si>
  <si>
    <t>350,00 руб.</t>
  </si>
  <si>
    <t xml:space="preserve">8,0мм бесцветный "Woggel"                                       </t>
  </si>
  <si>
    <t>700,00 руб.</t>
  </si>
  <si>
    <t xml:space="preserve">10,0мм бесцветный "Woggel"                                       </t>
  </si>
  <si>
    <t xml:space="preserve">Труба квадратная 10х10х1,2   (6 м)        </t>
  </si>
  <si>
    <t xml:space="preserve">6,0мм бесцветный "Woggel"                                        </t>
  </si>
  <si>
    <t xml:space="preserve">Труба ЭСВ   ø51х1,5   (6 м)  х/к               </t>
  </si>
  <si>
    <t xml:space="preserve">Труба ВГП ø25х3,2    (10,5 м)  1 дюйм          </t>
  </si>
  <si>
    <t xml:space="preserve">Уголок равнополочный 125х125х8   (12 м) </t>
  </si>
  <si>
    <t xml:space="preserve">Уголок равнополочный 63х63х5   (12 м)   </t>
  </si>
  <si>
    <t xml:space="preserve">4,0мм бесцветный "АГРО-ТИТАН"                                        </t>
  </si>
  <si>
    <t>Электроды  ø 3,2 по нержавейке Е-308-16                   поштучно</t>
  </si>
  <si>
    <t>Электроды  ø 3,2 по чугуну ЕС1/ЦЧ-4                            поштучно</t>
  </si>
  <si>
    <t>Электроды  ø 4,0 по чугуну ЕС1/ЦЧ-4                            поштучно</t>
  </si>
  <si>
    <t>Электроды ø 3,2 по алюминию                                       поштучно</t>
  </si>
  <si>
    <t>Сварочная проволока по нержавейке  1,6мм              в прутках</t>
  </si>
  <si>
    <t>Сварочная проволока СВ-08ГС -3,2мм                        в прутках</t>
  </si>
  <si>
    <t>Сварочная проволока алюм. АК 5 -3,2мм                   в прутках</t>
  </si>
  <si>
    <t>Литой наконечник  57   на сваю лопасть 150</t>
  </si>
  <si>
    <t>Литой наконечник  73  на сваю  лопасть 150</t>
  </si>
  <si>
    <t>Алюминиевый лист  АМГ2н</t>
  </si>
  <si>
    <t>Полоса 16х10 (5,8 м)</t>
  </si>
  <si>
    <t>Труба водогазопроводная (ВГП)</t>
  </si>
  <si>
    <t>Труба электросварная  прямошовная</t>
  </si>
  <si>
    <t>Квадрат  горячекатанный</t>
  </si>
  <si>
    <t>Круг (Арматура А1)</t>
  </si>
  <si>
    <t>Полоса горячекатанная</t>
  </si>
  <si>
    <t>Фиксаторы для вязки  арматуры</t>
  </si>
  <si>
    <t>Круг отрезной по металлу</t>
  </si>
  <si>
    <t>Круг зачистной по металлу</t>
  </si>
  <si>
    <t>Арматура композитная (стеклопластиковая)</t>
  </si>
  <si>
    <t>Удлинение к теплице "Слава-Стандарт" ( 2м)</t>
  </si>
  <si>
    <t>Удлинение к теплице "Слава-Стандарт 40-А" (2м)</t>
  </si>
  <si>
    <t>Удлинение к теплице "Слава-3" ( 2м)</t>
  </si>
  <si>
    <t>,</t>
  </si>
  <si>
    <t xml:space="preserve">Труба ВГП ø20х2,8    (6 м)  ЦИНК          </t>
  </si>
  <si>
    <t>130,00 руб.</t>
  </si>
  <si>
    <t xml:space="preserve">Лист стальной г\к 1500х1000х14,0           </t>
  </si>
  <si>
    <t xml:space="preserve">Лист стальной г\к 1500х1000х20,0            </t>
  </si>
  <si>
    <t>19000,00 руб.</t>
  </si>
  <si>
    <t xml:space="preserve">Уголок неравнополочный 100х63х6 (12 м) </t>
  </si>
  <si>
    <t xml:space="preserve">Труба ЭСВ   ø325х6,0  (12 м)                   </t>
  </si>
  <si>
    <t>Проволока вязальная ø 5,0   ( 1кг-8м) сталистая</t>
  </si>
  <si>
    <t xml:space="preserve">Уголок равнополочный 35х35х4   (6 м)        </t>
  </si>
  <si>
    <t>70х70 пластик</t>
  </si>
  <si>
    <t>120х120 пластик</t>
  </si>
  <si>
    <t>140х140 пластик</t>
  </si>
  <si>
    <t>50х50 пластик домик</t>
  </si>
  <si>
    <t>60х60 пластик домик</t>
  </si>
  <si>
    <t>80х80 пластик домик</t>
  </si>
  <si>
    <t>ø 14</t>
  </si>
  <si>
    <t>31,00 руб.</t>
  </si>
  <si>
    <t>Профнастил С8   (1150х0,35х2000)</t>
  </si>
  <si>
    <t>Профнастил С10 (1100х0,40х2000)</t>
  </si>
  <si>
    <t>Профнастил С10 (1100х0,40х1500)</t>
  </si>
  <si>
    <t>Профнастил С10 (1100х0,40х1800)</t>
  </si>
  <si>
    <t>Профнастил С10 (1100х0,50х2000)</t>
  </si>
  <si>
    <t>Профнастил С10 (1100х0,50х2500)</t>
  </si>
  <si>
    <t>Профнастил С10 (1100х0,50х3000)</t>
  </si>
  <si>
    <t>Профнастил С21 (1000х0,40х2000)</t>
  </si>
  <si>
    <t>Профнастил С21 (1000х0,50х2000)</t>
  </si>
  <si>
    <t>Литой наконечник  89  на сваю  лопасть 250</t>
  </si>
  <si>
    <t>280,00 руб.</t>
  </si>
  <si>
    <t>Литой наконечник  108  на сваю  лопасть 300</t>
  </si>
  <si>
    <t>Удлинение к теплице "Киновская АГРО" (2м)</t>
  </si>
  <si>
    <t>65,00 руб.</t>
  </si>
  <si>
    <t>Профнастил С-8   (1150х0,35х2000)  шоколад,зеленый,вишня</t>
  </si>
  <si>
    <t xml:space="preserve">Круг ø6,0  (6м)                          </t>
  </si>
  <si>
    <t xml:space="preserve">Лист стальной г\к 1500х3000х5,0               </t>
  </si>
  <si>
    <t>21000,00 руб.</t>
  </si>
  <si>
    <t>22500,00 руб.</t>
  </si>
  <si>
    <t>24000,00 руб.</t>
  </si>
  <si>
    <t>36,00 руб.</t>
  </si>
  <si>
    <t>56,00 руб.</t>
  </si>
  <si>
    <t xml:space="preserve">Лист стальной г\к 1500х3000х6,0               </t>
  </si>
  <si>
    <t xml:space="preserve">Швеллер 14   (12 м)                                    </t>
  </si>
  <si>
    <t xml:space="preserve">Швеллер 10   (12 м)                                           </t>
  </si>
  <si>
    <t xml:space="preserve">Уголок равнополочный 100х100х8   (12 м) </t>
  </si>
  <si>
    <t xml:space="preserve">Швеллер 16   (12 м)                              </t>
  </si>
  <si>
    <t xml:space="preserve">Уголок равнополочный 100х100х7   (12 м) </t>
  </si>
  <si>
    <t>450,00 руб.</t>
  </si>
  <si>
    <t>500,00 руб.</t>
  </si>
  <si>
    <t>600,00 руб.</t>
  </si>
  <si>
    <t>750,00 руб.</t>
  </si>
  <si>
    <t>825,00 руб.</t>
  </si>
  <si>
    <t xml:space="preserve">Труба ЭСВ   ø133х4,5  (12 м)                </t>
  </si>
  <si>
    <t xml:space="preserve">Труба ЭСВ   ø159х4,0  (12 м)                   </t>
  </si>
  <si>
    <t>Лист гладкий оц. 1250х2500х0,35</t>
  </si>
  <si>
    <t>Лист гладкий оц. 1250х2500х0,50</t>
  </si>
  <si>
    <t>Лист гладкий оц. 1250х2500х0,70</t>
  </si>
  <si>
    <t xml:space="preserve">Лист 1200х3000х1.5 квинтет                     </t>
  </si>
  <si>
    <t xml:space="preserve">Лист 1200х3000х2,0 квинтет                     </t>
  </si>
  <si>
    <t xml:space="preserve">Швеллер х/г 120х50х3 (12 м)                                      </t>
  </si>
  <si>
    <t xml:space="preserve">Швеллер 12   (12 м)                                                     </t>
  </si>
  <si>
    <t xml:space="preserve">Труба прямоугольная 40х20х1,2  (6 м )          оцинкованная            </t>
  </si>
  <si>
    <r>
      <t>Труба квадратная 20х20х1,2   (6 м)                оцинкованная</t>
    </r>
    <r>
      <rPr>
        <b/>
        <sz val="8"/>
        <rFont val="Arial"/>
        <family val="2"/>
      </rPr>
      <t xml:space="preserve"> </t>
    </r>
  </si>
  <si>
    <t>Труба водогазопроводная (ВГП)  оцинкованная</t>
  </si>
  <si>
    <t xml:space="preserve">Круг ø16   (11,7 м)                    </t>
  </si>
  <si>
    <t>300,00 руб.</t>
  </si>
  <si>
    <t xml:space="preserve">Труба ЭСВ   ø219х5,0  (12 м)                   </t>
  </si>
  <si>
    <t xml:space="preserve">Лист стальной г\к 1500х3000х3,0                </t>
  </si>
  <si>
    <t xml:space="preserve">Уголок равнополочный 160х160х16   (12 м) </t>
  </si>
  <si>
    <t xml:space="preserve">       Адрес: Московская область, г.Серпухов,ул.Тульская, д. 1</t>
  </si>
  <si>
    <t xml:space="preserve">Круг ø20  (11,7 м)                     </t>
  </si>
  <si>
    <t xml:space="preserve">Лист стальной г\к 1500х3000х4,0                                 </t>
  </si>
  <si>
    <t>Фиксатор для двойного армирования (500шт)</t>
  </si>
  <si>
    <t>4,00 руб.</t>
  </si>
  <si>
    <t>Подставка под Фиксатор для двойного армирования (500шт)</t>
  </si>
  <si>
    <t>2,50 руб.</t>
  </si>
  <si>
    <t>Звездочка 50  (250 шт)</t>
  </si>
  <si>
    <t>Труба ПВХ 25 (3м)</t>
  </si>
  <si>
    <t xml:space="preserve">Электроды МР-3  ø2,5 (синий) ЛЭЗ  (1 кг)                           </t>
  </si>
  <si>
    <t xml:space="preserve">Электроды  ø 2,0  АНО -21 (1 кг) "Tigarbo"                          </t>
  </si>
  <si>
    <t>2 100,00 руб.</t>
  </si>
  <si>
    <t xml:space="preserve">Квадрат 25х25  (5,85 м)                </t>
  </si>
  <si>
    <t>Уплотнитель резиновый (6 м) для торцов теплицы</t>
  </si>
  <si>
    <t>Квадрат 8х8      (6 м)</t>
  </si>
  <si>
    <t>Телефоны: 8(499) 350-77-57,  8(926)594-7777</t>
  </si>
  <si>
    <t>60,00 руб.</t>
  </si>
  <si>
    <t>787,50 руб.</t>
  </si>
  <si>
    <t>675,00 руб.</t>
  </si>
  <si>
    <t xml:space="preserve">ПВ 406 1000х2100х4мм                                 </t>
  </si>
  <si>
    <t xml:space="preserve">Полоса 100х6 (5,8 м)                                 </t>
  </si>
  <si>
    <t xml:space="preserve">Труба квадратная 40х40х3,0   (6 м)        </t>
  </si>
  <si>
    <t xml:space="preserve">Полоса 12х6   (6,0 м)                                           </t>
  </si>
  <si>
    <t xml:space="preserve">Труба квадратная 60х60х2,0   (6 м)                   АКЦИЯ        </t>
  </si>
  <si>
    <t>Арматура А3 ø6    (6 м)                         АКЦИЯ</t>
  </si>
  <si>
    <t>Арматура А3 ø8    (6 м)                         АКЦИЯ</t>
  </si>
  <si>
    <t>Арматура А3 ø18 (11,7 м)                     АКЦИЯ</t>
  </si>
  <si>
    <t>Арматура А3 ø20 (11,7 м)                     АКЦИЯ</t>
  </si>
  <si>
    <t>Арматура А3 ø25 (11,7 м)                     АКЦИЯ</t>
  </si>
  <si>
    <t>Арматура А3 ø28 (11,7 м)                     АКЦИЯ</t>
  </si>
  <si>
    <t xml:space="preserve">Труба ЭСВ   ø89х4,0    (12 м)                    </t>
  </si>
  <si>
    <t>17,00 руб.</t>
  </si>
  <si>
    <t>55,00 руб.</t>
  </si>
  <si>
    <t>Круг отрезной 355х3,5х25,4  "ЛугаАбразив"</t>
  </si>
  <si>
    <t>ø 10 с подшипником/капля</t>
  </si>
  <si>
    <t xml:space="preserve">Труба прямоугольная 40х20х1.35  (6 м )          АКЦИЯ              </t>
  </si>
  <si>
    <t>Профнастил С8   (1150х0,35х2000) ЭКОНОМ</t>
  </si>
  <si>
    <t>420,00 руб.</t>
  </si>
  <si>
    <t>Профнастил С-8   (1150х0,35х2000)  шоколад,зеленый    ЭКОНОМ</t>
  </si>
  <si>
    <t>Профнастил С-8   (1150х0,4х2500)  шоколад</t>
  </si>
  <si>
    <t xml:space="preserve">Профнастил С-8   (1150х0,35х1800)  шоколад,зеленый   </t>
  </si>
  <si>
    <t xml:space="preserve">Труба ЭСВ   ø57х3,0   (10,5 м)                      </t>
  </si>
  <si>
    <t xml:space="preserve">Труба ВГП ø15х2,8    (9 м)       1/2 дюйма     </t>
  </si>
  <si>
    <t xml:space="preserve">Уголок равнополочный 75х75х5   (12 м)    </t>
  </si>
  <si>
    <t>1500,00 руб.</t>
  </si>
  <si>
    <t>1900,00 руб.</t>
  </si>
  <si>
    <t>2050,00 руб.</t>
  </si>
  <si>
    <t>2350,00 руб.</t>
  </si>
  <si>
    <t xml:space="preserve">Труба квадратная 80х80х2,5   (6 м)        </t>
  </si>
  <si>
    <t xml:space="preserve">Швеллер  6,5  (12/6м)                                                        </t>
  </si>
  <si>
    <t>Арматура А3 ø10  (бухта 50м)               композитная  (=А3 ф14)</t>
  </si>
  <si>
    <t>Арматура А3 ø12  (бухта 50м)               композитная  (=А3 ф16)</t>
  </si>
  <si>
    <t xml:space="preserve">ПВ 406 1000х3000х4мм                                 </t>
  </si>
  <si>
    <t xml:space="preserve">Квадрат 20х20  (5,8м)                </t>
  </si>
  <si>
    <t xml:space="preserve">Круг ø14   (11,7 м)                    </t>
  </si>
  <si>
    <t xml:space="preserve">Круг ø18  (6 м)                     </t>
  </si>
  <si>
    <t xml:space="preserve">Труба прямоугольная 60х40х1,5  (6 м)   </t>
  </si>
  <si>
    <t>Труба ВГП ø50х3,5    (6,0 м)   2,0дюйма</t>
  </si>
  <si>
    <t>Арматура А3 ø16  (11,7 м)                    АКЦИЯ</t>
  </si>
  <si>
    <t xml:space="preserve">Труба прямоугольная 40х20х1.5  (6 м )            АКЦИЯ              </t>
  </si>
  <si>
    <t xml:space="preserve">Лист нержавейка 1000х2000х3,0              </t>
  </si>
  <si>
    <t xml:space="preserve">Уголок равнополочный 25х25х3   (6 м)         </t>
  </si>
  <si>
    <t xml:space="preserve">Швеллер 14   (12 м)                                                     </t>
  </si>
  <si>
    <t>Полоса 16х8   (5,86 м)</t>
  </si>
  <si>
    <t xml:space="preserve">Балка 12   (12м)                        </t>
  </si>
  <si>
    <t xml:space="preserve">Труба ВГП ø15х2,8   (7,85м) ЦИНК         </t>
  </si>
  <si>
    <t xml:space="preserve">Труба ВГП ø25х3,2    (7,85 м) ЦИНК         </t>
  </si>
  <si>
    <t xml:space="preserve">Круг ø12  (11,7 м)                    </t>
  </si>
  <si>
    <t xml:space="preserve">Уголок равнополочный 32х32х3   (6 м)        </t>
  </si>
  <si>
    <t xml:space="preserve">Полоса 40х4   (5,85 м)                                                    </t>
  </si>
  <si>
    <t xml:space="preserve">Полоса 80х4   (5,85 м)                               </t>
  </si>
  <si>
    <t>Арматура А3 ø8    (бухта 50м)               композитная  (=А3 ф12)</t>
  </si>
  <si>
    <t xml:space="preserve">Труба квадратная 160х160х5,0 (12 м)   </t>
  </si>
  <si>
    <t xml:space="preserve">Труба ВГП ø32х3,2    (10,5/7,85 м)    1 1/4 дюйма </t>
  </si>
  <si>
    <t>205,00 руб.</t>
  </si>
  <si>
    <t xml:space="preserve">Электроды МР-3  ø3,0 (синий) ЛЭЗ  (1 кг)                           </t>
  </si>
  <si>
    <t xml:space="preserve">Электроды МР-3  ø3,0 (синий) ЛЭЗ  (5 кг)                           </t>
  </si>
  <si>
    <t>Звездочка 30  (1000 шт)</t>
  </si>
  <si>
    <t>135,00 руб.</t>
  </si>
  <si>
    <t>ø 32 с подшипником и масленкой</t>
  </si>
  <si>
    <t xml:space="preserve">Арматура А3 ø6    (бухта 50м)               композитная  (=А3 ф8)   </t>
  </si>
  <si>
    <t xml:space="preserve">Труба ЭСВ   ø108х4,0  (12 м)                    </t>
  </si>
  <si>
    <t xml:space="preserve">Уголок равнополочный 40х40х4   (6м)        </t>
  </si>
  <si>
    <t xml:space="preserve">Труба ЭСВ   ø108х3,5  (11 м)                    </t>
  </si>
  <si>
    <t xml:space="preserve">Полоса 30х4   (5,85 м)                               </t>
  </si>
  <si>
    <t xml:space="preserve">Полоса 50х5   (5,85 м)                               </t>
  </si>
  <si>
    <t xml:space="preserve">Швеллер 24   (12 м)                                      </t>
  </si>
  <si>
    <t xml:space="preserve">Труба ЭСВ   ø76х3,0   (10,5м)                     </t>
  </si>
  <si>
    <t xml:space="preserve">Уголок равнополочный 32х32х4   (6 м)        </t>
  </si>
  <si>
    <t xml:space="preserve">Труба ВГП ø40х3,0    (10,5 м)   1,5 дюйма </t>
  </si>
  <si>
    <t xml:space="preserve">Уголок неравнополочный 75х50х5   (12 м)    </t>
  </si>
  <si>
    <t>Нержавейка  AISI 304</t>
  </si>
  <si>
    <t>Труба круглая 25*3 (6м)</t>
  </si>
  <si>
    <t>Труба круглая 32*3 (6м)</t>
  </si>
  <si>
    <t xml:space="preserve">Квадрат 6х6      (3,3/6 м)                 </t>
  </si>
  <si>
    <t xml:space="preserve">Полоса 60х6   (5,85 м)                               </t>
  </si>
  <si>
    <t xml:space="preserve">Полоса 150х5 (6 м)                                 </t>
  </si>
  <si>
    <t xml:space="preserve">Труба ВГП ø32х3,2    (6/7,85 м)  ЦИНК     </t>
  </si>
  <si>
    <t>Труба ВГП ø40х3,5    (6/7,85 м)  ЦИНК</t>
  </si>
  <si>
    <t>Сварочная проволока нерж. 0,8мм  (1 кг)  Монолит        в катушках</t>
  </si>
  <si>
    <t>Сварочная проволока нерж. 0,8мм  (5 кг)                        в катушках</t>
  </si>
  <si>
    <t>Круг отрезной 230х2,0х22  "ЛугаАбразив"</t>
  </si>
  <si>
    <t>52,00 руб.</t>
  </si>
  <si>
    <t>Сварочная проволока нерж. 1,0мм  (1 кг)  Монолит        в катушках</t>
  </si>
  <si>
    <t>88,00 руб.</t>
  </si>
  <si>
    <t>Лист гладкий оц. 1250х2000х1,00</t>
  </si>
  <si>
    <t>160,00 руб.</t>
  </si>
  <si>
    <t>110,00 руб.</t>
  </si>
  <si>
    <t xml:space="preserve">Лист стальной х\к 1250х2500х3,0            </t>
  </si>
  <si>
    <t xml:space="preserve">Труба ВГП ø40х3,5    (10,5/6 м)  </t>
  </si>
  <si>
    <t>2016,00 руб.</t>
  </si>
  <si>
    <t>5292,00 руб.</t>
  </si>
  <si>
    <t>480,00 руб.</t>
  </si>
  <si>
    <t>6048,00руб.</t>
  </si>
  <si>
    <t xml:space="preserve">3,0мм бесцветный "АГРО-ТИТАН"                                        </t>
  </si>
  <si>
    <t>145,00 руб.</t>
  </si>
  <si>
    <t>1827,00 руб.</t>
  </si>
  <si>
    <t>225,00 руб.</t>
  </si>
  <si>
    <t>2835,00 руб.</t>
  </si>
  <si>
    <t>365,00 руб.</t>
  </si>
  <si>
    <t>4599,00 руб.</t>
  </si>
  <si>
    <t>445,00 руб.</t>
  </si>
  <si>
    <t>5607,00 руб.</t>
  </si>
  <si>
    <t>6300,00 руб.</t>
  </si>
  <si>
    <t>Профиль разъемный база (прозр\цвет) 6,0м</t>
  </si>
  <si>
    <t>Профиль разъемный крышка (прозр\цвет) 6,0м</t>
  </si>
  <si>
    <t>Профиль коньковый «08-10» (прозр) 6,0м</t>
  </si>
  <si>
    <t>Профиль коньковый «04-06» (прозр) 6,0м</t>
  </si>
  <si>
    <t>Профиль угловой «04-06» (прозр) 6,0м</t>
  </si>
  <si>
    <t>Профиль угловой «08-10» (прозр) 6,0м</t>
  </si>
  <si>
    <t>Профиль Пристенный " 04-06" (прозр) 6.0 м</t>
  </si>
  <si>
    <t>Профиль Пристенный "08-10" (прозр) 6.0 м</t>
  </si>
  <si>
    <t>Герметизирующая лента 25мм</t>
  </si>
  <si>
    <t>Герметизирующая лента 38мм</t>
  </si>
  <si>
    <t>Перфорированная лента 25мм</t>
  </si>
  <si>
    <t>Перфорированная лента 38мм</t>
  </si>
  <si>
    <t>30,00 руб.</t>
  </si>
  <si>
    <t>Термошайба для поликарбоната без ножки</t>
  </si>
  <si>
    <t>Профиль соединит. НР  "04-06" (прозр\цвет) 6,0м</t>
  </si>
  <si>
    <t>Профиль соединит. НР  "08" (прозр\цвет) 6,0м</t>
  </si>
  <si>
    <t>Профиль соединит. НР  "10" (прозр\цвет) 6,0м</t>
  </si>
  <si>
    <t>Конек КП-150 (2м)   вишня,зеленый, коричневый</t>
  </si>
  <si>
    <t>ø 30</t>
  </si>
  <si>
    <t>Удлинение к теплице "Киновская" (2м) каркас</t>
  </si>
  <si>
    <t>Удлинение к теплице "Слава-ГОСТ" (2м)</t>
  </si>
  <si>
    <t>Теплица оц. "Слава-Стандарт 40-А" 3*2м  (каркас усиленный, труба 40*20)</t>
  </si>
  <si>
    <t>Теплица оц. "Слава-ГОСТ" 3*2м  (каркас усил.,двойная дуга из трубы 20*20)</t>
  </si>
  <si>
    <t>Теплица "Киновская" 3*4 м  (каркас разборный,профиль оцинк. T=0,7мм)</t>
  </si>
  <si>
    <t>Теплица "Киновская АГРО" 3*4 м  (каркас цельномет, труба проф. 20*20)</t>
  </si>
  <si>
    <t xml:space="preserve"> Теплица оц."Слава-Стандарт" 3*2м  (каркас цельномет, труба проф.20*20)</t>
  </si>
  <si>
    <t xml:space="preserve"> Теплица оц."Слава-3"  2*2м  (каркас разборный, труба 20*20)</t>
  </si>
  <si>
    <t>Парник "Слава-СП" 2*1,3м  (каркас труба 20*20)</t>
  </si>
  <si>
    <t>Парник "Слава-СП" 4*1,3м  (каркас труба 20*20)</t>
  </si>
  <si>
    <t>Парник "Победа" длина 4м, ширина 1,1м</t>
  </si>
  <si>
    <t>Грядка из оцинк. листа Т=0,7мм ( 1м*2м)</t>
  </si>
  <si>
    <t>Грядка из оцинк. листа Т=0,7мм ( 0,7м*2м)</t>
  </si>
  <si>
    <t>Удлинение к оцинк.грядке (2м)</t>
  </si>
  <si>
    <t>Лента стяжная для крепления Поликарбоната к теплице</t>
  </si>
  <si>
    <t>Грунтозацепы для крепления каркаса теплицы на грунт (Н=30см)</t>
  </si>
  <si>
    <t>Уплотнитель резиновый "Комплект для сварных теплиц"</t>
  </si>
  <si>
    <t>Круглый круглый высота 2м/d=1м  толщина металла 3мм</t>
  </si>
  <si>
    <t>Квадратный высота 2м/осн.1мх1м  толщина металла 3мм</t>
  </si>
  <si>
    <t>Круглый круглый высота 2м/d=1м  толщина металла 4мм</t>
  </si>
  <si>
    <t>Квадратный высота 2м/осн.1мх1м  толщина металла 4мм</t>
  </si>
  <si>
    <t>труба 15х15\20х20\25х25\30х30</t>
  </si>
  <si>
    <t>труба 30х20\40х20\40х25\50х25\40х40</t>
  </si>
  <si>
    <t>труба 60х30\60х40\50х50</t>
  </si>
  <si>
    <t>СВ 76 (2.0 м) + оголовок 150*150</t>
  </si>
  <si>
    <t>СВ 89 (2.5 м) + оголовок 150*150</t>
  </si>
  <si>
    <t>СВ 108 (2.5 м) + оголовок 150*150</t>
  </si>
  <si>
    <t>СВ 133 (3.5 м) + оголовок 200*200</t>
  </si>
  <si>
    <t xml:space="preserve">Труба прямоугольная 100х50х3,0  (6 м)  </t>
  </si>
  <si>
    <t xml:space="preserve">Квадрат 14х14  (6м)                </t>
  </si>
  <si>
    <t xml:space="preserve">4,0мм бесцветный "СПЕЦИАЛЬНО ДЛЯ ТЕПЛИЦ "                                        </t>
  </si>
  <si>
    <t xml:space="preserve">Арматура А3 ø12  (11,7 м)                    АКЦИЯ </t>
  </si>
  <si>
    <t xml:space="preserve">Труба квадратная 80х80х3,0   (12/6 м)                АКЦИЯ               </t>
  </si>
  <si>
    <t xml:space="preserve">Труба ВГП ø20х2,8    (7,8/10 м)    3/4 дюйма     </t>
  </si>
  <si>
    <t xml:space="preserve">Труба квадратная 200х200х6,0 (12 м)   </t>
  </si>
  <si>
    <t xml:space="preserve">Лист сталь 08пс декоративный цветок(1000х2000х1мм) </t>
  </si>
  <si>
    <t>Лист сталь 08пс Qg  5х5 шаг 15мм(1000х2000х1мм) квад. отв.</t>
  </si>
  <si>
    <t>Лист сталь 08пс RV 10-15 (1000х2000х1мм) круглые отв.</t>
  </si>
  <si>
    <t>Лист сталь 08пс RV 5-8 (1000х2000х1мм) круглые отв.</t>
  </si>
  <si>
    <t xml:space="preserve">Лист сталь 08пс щелевидный (1000х2000х1мм) </t>
  </si>
  <si>
    <t xml:space="preserve">Лист 1200х3000х3,0 гладкий                     </t>
  </si>
  <si>
    <t>400,00 руб.</t>
  </si>
  <si>
    <t>170,00 руб.</t>
  </si>
  <si>
    <t>200,00 руб.</t>
  </si>
  <si>
    <t>195,00 руб.</t>
  </si>
  <si>
    <t>18,00 руб.</t>
  </si>
  <si>
    <t>Круг отрезной 115х1,2х22  "ЛугаАбразив"</t>
  </si>
  <si>
    <t>Круг отрезной 125х1,0х22  "ЛугаАбразив"</t>
  </si>
  <si>
    <t>Круг отрезной 125х1,2х22  "ЛугаАбразив"</t>
  </si>
  <si>
    <t>Круг отрезной 125х1,0х22  "Тигарбо"</t>
  </si>
  <si>
    <t>20,00руб.</t>
  </si>
  <si>
    <t>Круг отрезной 125х1,2х22  "Тигарбо"</t>
  </si>
  <si>
    <t>22,00 руб.</t>
  </si>
  <si>
    <t>26,00 руб.</t>
  </si>
  <si>
    <t>Круг отрезной 125х1,6х22  "Тигарбо"</t>
  </si>
  <si>
    <t>Круг отрезной 125х1,6х22  "ЛугаАбразив"</t>
  </si>
  <si>
    <t>20,00 руб.</t>
  </si>
  <si>
    <t>Круг отрезной 125х2,5х22 "ЛугаАбразив"</t>
  </si>
  <si>
    <t>Круг отрезной 150х1,2х22 "ЛугаАбразив"</t>
  </si>
  <si>
    <t>Круг отрезной 150х1,6х22 "ЛугаАбразив"</t>
  </si>
  <si>
    <t>Круг отрезной 150х1,6х22  "Тигарбо"</t>
  </si>
  <si>
    <t>Круг отрезной 150х2,5х22  "ЛугаАбразив"</t>
  </si>
  <si>
    <t>Круг отрезной 180х1,6х22 "ЛугаАбразив"</t>
  </si>
  <si>
    <t>34,00 руб.</t>
  </si>
  <si>
    <t>Круг отрезной 180х2,5х22  "ЛугаАбразив"</t>
  </si>
  <si>
    <t>46,00 руб.</t>
  </si>
  <si>
    <t>Круг отрезной 230х2,5х22  "ЛугаАбразив"</t>
  </si>
  <si>
    <t>62,00 руб.</t>
  </si>
  <si>
    <t>Круг отрезной 230х2,0х22  "Тигарбо"</t>
  </si>
  <si>
    <t>Круг отрезной 230х2,5х22  "Тигарбо"</t>
  </si>
  <si>
    <t>164,00 руб.</t>
  </si>
  <si>
    <t>Круг зачистной 125х6,0х22 "ЛугаАбразив"</t>
  </si>
  <si>
    <t>Круг зачистной 150х6,0х22 "ЛугаАбразив"</t>
  </si>
  <si>
    <t xml:space="preserve">Круг зачистной 180х6,0х22 "ЛугаАбразив" </t>
  </si>
  <si>
    <t>Круг зачистной 230х6,0х22 "ЛугаАбразив"</t>
  </si>
  <si>
    <t>51,00 руб.</t>
  </si>
  <si>
    <t>109,00 руб.</t>
  </si>
  <si>
    <t>85,00 руб.</t>
  </si>
  <si>
    <t xml:space="preserve"> Теплица "Киновская" ПРИМА* 3*4 м  (каркас разборный, труба 20*20)</t>
  </si>
  <si>
    <t>Удлинение к теплице "Киновская ПРИМА" (2м)</t>
  </si>
  <si>
    <t>Автоматический открыватель форточек ШМЕЛЬ</t>
  </si>
  <si>
    <t>Прокат трубы в арку</t>
  </si>
  <si>
    <t>146,00 руб.</t>
  </si>
  <si>
    <t>1840,00 руб.</t>
  </si>
  <si>
    <t>2646,00 руб.</t>
  </si>
  <si>
    <t>340,00 руб.</t>
  </si>
  <si>
    <t>4284,00 руб.</t>
  </si>
  <si>
    <t>590,00 руб.</t>
  </si>
  <si>
    <t>7434,00 руб.</t>
  </si>
  <si>
    <t>520,00 руб.</t>
  </si>
  <si>
    <t>6552,00 руб.</t>
  </si>
  <si>
    <t xml:space="preserve">Квадрат 16х16  (5,85м)                </t>
  </si>
  <si>
    <t xml:space="preserve">Уголок равнополочный 50х50х5   (12м)   </t>
  </si>
  <si>
    <t>2250,00 руб.</t>
  </si>
  <si>
    <t>1125,00 руб.</t>
  </si>
  <si>
    <t>1305,00 руб.</t>
  </si>
  <si>
    <t>2610,00 руб.</t>
  </si>
  <si>
    <t>1250,00 руб.</t>
  </si>
  <si>
    <t>712,50 руб.</t>
  </si>
  <si>
    <t>637,50 руб.</t>
  </si>
  <si>
    <t>490,00 руб.</t>
  </si>
  <si>
    <t>405,00 руб.</t>
  </si>
  <si>
    <t>486,00 руб.</t>
  </si>
  <si>
    <t>630,00 руб.</t>
  </si>
  <si>
    <t>Профнастил С10 (1100х0,40х2500)</t>
  </si>
  <si>
    <t>945,00 руб.</t>
  </si>
  <si>
    <t>686,00 руб.</t>
  </si>
  <si>
    <t>857,50 руб.</t>
  </si>
  <si>
    <t>617,40руб</t>
  </si>
  <si>
    <t>686,00руб</t>
  </si>
  <si>
    <t>857,50руб</t>
  </si>
  <si>
    <t>987,50 руб.</t>
  </si>
  <si>
    <t>750,00руб.</t>
  </si>
  <si>
    <t>794,00руб.</t>
  </si>
  <si>
    <t>Лист гладкий окраш. (1250х0,45х2000)  белый, коричневый с пленкой</t>
  </si>
  <si>
    <t xml:space="preserve">Арматура А3 ø14  (11,7 м)                    АКЦИЯ       </t>
  </si>
  <si>
    <t xml:space="preserve">Уголок равнополочный 45х45х4   (6м)   </t>
  </si>
  <si>
    <t xml:space="preserve">Труба ЭСВ   ø89х3,0    (10,5м)                    </t>
  </si>
  <si>
    <t>Арматура А3 ø10  (11,7 м)                    АКЦИЯ</t>
  </si>
  <si>
    <t>150,00 руб.</t>
  </si>
  <si>
    <t xml:space="preserve">Квадрат 12х12  (6м)                                           </t>
  </si>
  <si>
    <t xml:space="preserve">Труба прямоугольная 80х60х3,0  (12 м)   </t>
  </si>
  <si>
    <t xml:space="preserve">Труба квадратная 15х15х1,2   (6 м)        </t>
  </si>
  <si>
    <t>Прайс-лист с 05.05.2018 г.</t>
  </si>
  <si>
    <t>180,00 руб.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</si>
</sst>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руб.&quot;"/>
    <numFmt numFmtId="181" formatCode="#,##0.00&quot; руб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8"/>
      <color indexed="12"/>
      <name val="Arial"/>
      <family val="2"/>
    </font>
    <font>
      <sz val="8"/>
      <color indexed="8"/>
      <name val="Arial Cyr"/>
      <family val="0"/>
    </font>
    <font>
      <sz val="8"/>
      <color indexed="60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vertAlign val="superscript"/>
      <sz val="8"/>
      <name val="Arial"/>
      <family val="2"/>
    </font>
    <font>
      <b/>
      <i/>
      <u val="single"/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Alignment="1">
      <alignment/>
    </xf>
    <xf numFmtId="170" fontId="3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4" fillId="33" borderId="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vertical="center" wrapText="1"/>
    </xf>
    <xf numFmtId="180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64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12" xfId="0" applyFont="1" applyFill="1" applyBorder="1" applyAlignment="1">
      <alignment vertical="center" wrapText="1"/>
    </xf>
    <xf numFmtId="180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170" fontId="64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70" fontId="8" fillId="0" borderId="0" xfId="0" applyNumberFormat="1" applyFont="1" applyAlignment="1">
      <alignment horizontal="center"/>
    </xf>
    <xf numFmtId="180" fontId="8" fillId="0" borderId="16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/>
    </xf>
    <xf numFmtId="0" fontId="64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8" fillId="0" borderId="21" xfId="0" applyFont="1" applyBorder="1" applyAlignment="1">
      <alignment vertical="center" wrapText="1"/>
    </xf>
    <xf numFmtId="180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80" fontId="8" fillId="0" borderId="23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left"/>
    </xf>
    <xf numFmtId="180" fontId="6" fillId="0" borderId="1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/>
    </xf>
    <xf numFmtId="180" fontId="8" fillId="0" borderId="2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167" fontId="8" fillId="0" borderId="0" xfId="0" applyNumberFormat="1" applyFont="1" applyAlignment="1">
      <alignment horizontal="left"/>
    </xf>
    <xf numFmtId="170" fontId="8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left"/>
    </xf>
    <xf numFmtId="180" fontId="8" fillId="0" borderId="26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/>
    </xf>
    <xf numFmtId="180" fontId="8" fillId="0" borderId="27" xfId="0" applyNumberFormat="1" applyFont="1" applyBorder="1" applyAlignment="1">
      <alignment horizontal="right" vertical="center"/>
    </xf>
    <xf numFmtId="180" fontId="8" fillId="0" borderId="28" xfId="0" applyNumberFormat="1" applyFont="1" applyBorder="1" applyAlignment="1">
      <alignment horizontal="right" vertical="center"/>
    </xf>
    <xf numFmtId="180" fontId="8" fillId="0" borderId="29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4" fillId="33" borderId="3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33" borderId="3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32" xfId="0" applyFont="1" applyBorder="1" applyAlignment="1">
      <alignment/>
    </xf>
    <xf numFmtId="181" fontId="6" fillId="34" borderId="13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182" fontId="8" fillId="0" borderId="13" xfId="0" applyNumberFormat="1" applyFont="1" applyBorder="1" applyAlignment="1">
      <alignment horizontal="right"/>
    </xf>
    <xf numFmtId="0" fontId="8" fillId="0" borderId="23" xfId="0" applyFont="1" applyFill="1" applyBorder="1" applyAlignment="1">
      <alignment/>
    </xf>
    <xf numFmtId="0" fontId="5" fillId="33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9" fontId="13" fillId="0" borderId="35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181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80" fontId="8" fillId="0" borderId="32" xfId="0" applyNumberFormat="1" applyFont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right"/>
    </xf>
    <xf numFmtId="181" fontId="8" fillId="0" borderId="15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vertical="center" wrapText="1"/>
    </xf>
    <xf numFmtId="180" fontId="8" fillId="0" borderId="18" xfId="0" applyNumberFormat="1" applyFont="1" applyBorder="1" applyAlignment="1">
      <alignment horizontal="right" vertical="center"/>
    </xf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4" fillId="33" borderId="42" xfId="0" applyFont="1" applyFill="1" applyBorder="1" applyAlignment="1">
      <alignment horizontal="right"/>
    </xf>
    <xf numFmtId="0" fontId="14" fillId="33" borderId="43" xfId="0" applyFont="1" applyFill="1" applyBorder="1" applyAlignment="1">
      <alignment horizontal="right"/>
    </xf>
    <xf numFmtId="0" fontId="14" fillId="33" borderId="44" xfId="0" applyFont="1" applyFill="1" applyBorder="1" applyAlignment="1">
      <alignment/>
    </xf>
    <xf numFmtId="0" fontId="64" fillId="33" borderId="38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9" fontId="8" fillId="33" borderId="45" xfId="0" applyNumberFormat="1" applyFont="1" applyFill="1" applyBorder="1" applyAlignment="1">
      <alignment horizontal="center"/>
    </xf>
    <xf numFmtId="181" fontId="8" fillId="35" borderId="13" xfId="0" applyNumberFormat="1" applyFont="1" applyFill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/>
    </xf>
    <xf numFmtId="0" fontId="64" fillId="33" borderId="46" xfId="0" applyFont="1" applyFill="1" applyBorder="1" applyAlignment="1">
      <alignment/>
    </xf>
    <xf numFmtId="0" fontId="64" fillId="33" borderId="47" xfId="0" applyFont="1" applyFill="1" applyBorder="1" applyAlignment="1">
      <alignment/>
    </xf>
    <xf numFmtId="0" fontId="8" fillId="0" borderId="39" xfId="0" applyFont="1" applyFill="1" applyBorder="1" applyAlignment="1">
      <alignment vertical="center" wrapText="1"/>
    </xf>
    <xf numFmtId="180" fontId="8" fillId="0" borderId="24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64" fillId="33" borderId="18" xfId="0" applyFont="1" applyFill="1" applyBorder="1" applyAlignment="1">
      <alignment/>
    </xf>
    <xf numFmtId="0" fontId="64" fillId="33" borderId="32" xfId="0" applyFont="1" applyFill="1" applyBorder="1" applyAlignment="1">
      <alignment/>
    </xf>
    <xf numFmtId="180" fontId="8" fillId="0" borderId="13" xfId="0" applyNumberFormat="1" applyFont="1" applyBorder="1" applyAlignment="1">
      <alignment horizontal="right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33" borderId="50" xfId="0" applyFont="1" applyFill="1" applyBorder="1" applyAlignment="1">
      <alignment horizontal="right"/>
    </xf>
    <xf numFmtId="0" fontId="8" fillId="33" borderId="50" xfId="0" applyFont="1" applyFill="1" applyBorder="1" applyAlignment="1">
      <alignment/>
    </xf>
    <xf numFmtId="0" fontId="64" fillId="33" borderId="51" xfId="0" applyFont="1" applyFill="1" applyBorder="1" applyAlignment="1">
      <alignment/>
    </xf>
    <xf numFmtId="0" fontId="16" fillId="0" borderId="0" xfId="0" applyFont="1" applyBorder="1" applyAlignment="1">
      <alignment vertical="center" wrapText="1"/>
    </xf>
    <xf numFmtId="9" fontId="13" fillId="0" borderId="52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right"/>
    </xf>
    <xf numFmtId="0" fontId="8" fillId="0" borderId="54" xfId="0" applyFont="1" applyFill="1" applyBorder="1" applyAlignment="1">
      <alignment horizontal="right"/>
    </xf>
    <xf numFmtId="0" fontId="8" fillId="0" borderId="55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181" fontId="8" fillId="35" borderId="24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25" xfId="0" applyFont="1" applyBorder="1" applyAlignment="1">
      <alignment/>
    </xf>
    <xf numFmtId="9" fontId="13" fillId="0" borderId="41" xfId="0" applyNumberFormat="1" applyFont="1" applyFill="1" applyBorder="1" applyAlignment="1">
      <alignment horizontal="center"/>
    </xf>
    <xf numFmtId="0" fontId="8" fillId="0" borderId="56" xfId="0" applyFont="1" applyBorder="1" applyAlignment="1">
      <alignment vertical="center" wrapText="1"/>
    </xf>
    <xf numFmtId="180" fontId="8" fillId="0" borderId="53" xfId="0" applyNumberFormat="1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180" fontId="8" fillId="0" borderId="57" xfId="0" applyNumberFormat="1" applyFont="1" applyBorder="1" applyAlignment="1">
      <alignment horizontal="right" vertical="center"/>
    </xf>
    <xf numFmtId="0" fontId="65" fillId="0" borderId="14" xfId="0" applyFont="1" applyBorder="1" applyAlignment="1">
      <alignment/>
    </xf>
    <xf numFmtId="0" fontId="17" fillId="33" borderId="58" xfId="0" applyFont="1" applyFill="1" applyBorder="1" applyAlignment="1">
      <alignment vertical="top" wrapText="1"/>
    </xf>
    <xf numFmtId="0" fontId="17" fillId="33" borderId="59" xfId="0" applyFont="1" applyFill="1" applyBorder="1" applyAlignment="1">
      <alignment vertical="top" wrapText="1"/>
    </xf>
    <xf numFmtId="0" fontId="17" fillId="33" borderId="16" xfId="0" applyFont="1" applyFill="1" applyBorder="1" applyAlignment="1">
      <alignment vertical="top" wrapText="1"/>
    </xf>
    <xf numFmtId="0" fontId="66" fillId="36" borderId="38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17" fillId="33" borderId="60" xfId="0" applyFont="1" applyFill="1" applyBorder="1" applyAlignment="1">
      <alignment vertical="top" wrapText="1"/>
    </xf>
    <xf numFmtId="0" fontId="64" fillId="33" borderId="61" xfId="0" applyFont="1" applyFill="1" applyBorder="1" applyAlignment="1">
      <alignment/>
    </xf>
    <xf numFmtId="0" fontId="64" fillId="33" borderId="62" xfId="0" applyFont="1" applyFill="1" applyBorder="1" applyAlignment="1">
      <alignment/>
    </xf>
    <xf numFmtId="0" fontId="64" fillId="33" borderId="63" xfId="0" applyFont="1" applyFill="1" applyBorder="1" applyAlignment="1">
      <alignment/>
    </xf>
    <xf numFmtId="180" fontId="8" fillId="0" borderId="22" xfId="0" applyNumberFormat="1" applyFont="1" applyFill="1" applyBorder="1" applyAlignment="1">
      <alignment horizontal="right" vertical="center"/>
    </xf>
    <xf numFmtId="180" fontId="8" fillId="0" borderId="37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81" fontId="8" fillId="0" borderId="25" xfId="0" applyNumberFormat="1" applyFont="1" applyBorder="1" applyAlignment="1">
      <alignment horizontal="right" vertical="center"/>
    </xf>
    <xf numFmtId="0" fontId="64" fillId="33" borderId="13" xfId="0" applyFont="1" applyFill="1" applyBorder="1" applyAlignment="1">
      <alignment/>
    </xf>
    <xf numFmtId="0" fontId="17" fillId="33" borderId="13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center" wrapText="1"/>
    </xf>
    <xf numFmtId="0" fontId="13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7" fillId="33" borderId="19" xfId="0" applyFont="1" applyFill="1" applyBorder="1" applyAlignment="1">
      <alignment vertical="top" wrapText="1"/>
    </xf>
    <xf numFmtId="0" fontId="8" fillId="0" borderId="15" xfId="0" applyFont="1" applyBorder="1" applyAlignment="1">
      <alignment/>
    </xf>
    <xf numFmtId="0" fontId="8" fillId="0" borderId="66" xfId="0" applyFont="1" applyBorder="1" applyAlignment="1">
      <alignment/>
    </xf>
    <xf numFmtId="0" fontId="17" fillId="33" borderId="46" xfId="0" applyFont="1" applyFill="1" applyBorder="1" applyAlignment="1">
      <alignment vertical="top" wrapText="1"/>
    </xf>
    <xf numFmtId="0" fontId="8" fillId="0" borderId="66" xfId="0" applyFont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8" fillId="0" borderId="54" xfId="0" applyFont="1" applyBorder="1" applyAlignment="1">
      <alignment vertical="center" wrapText="1"/>
    </xf>
    <xf numFmtId="0" fontId="8" fillId="0" borderId="37" xfId="0" applyFont="1" applyBorder="1" applyAlignment="1">
      <alignment/>
    </xf>
    <xf numFmtId="0" fontId="8" fillId="0" borderId="4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45" fillId="36" borderId="64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8" fillId="0" borderId="6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7" fillId="33" borderId="19" xfId="0" applyFont="1" applyFill="1" applyBorder="1" applyAlignment="1">
      <alignment horizontal="center" vertical="top" wrapText="1"/>
    </xf>
    <xf numFmtId="0" fontId="17" fillId="33" borderId="46" xfId="0" applyFont="1" applyFill="1" applyBorder="1" applyAlignment="1">
      <alignment horizontal="center" vertical="top" wrapText="1"/>
    </xf>
    <xf numFmtId="0" fontId="17" fillId="33" borderId="68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17" fillId="33" borderId="66" xfId="0" applyFont="1" applyFill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center" wrapText="1"/>
    </xf>
    <xf numFmtId="180" fontId="8" fillId="36" borderId="25" xfId="0" applyNumberFormat="1" applyFont="1" applyFill="1" applyBorder="1" applyAlignment="1">
      <alignment horizontal="right" vertical="center"/>
    </xf>
    <xf numFmtId="181" fontId="8" fillId="0" borderId="14" xfId="0" applyNumberFormat="1" applyFont="1" applyBorder="1" applyAlignment="1">
      <alignment horizontal="left" vertical="center"/>
    </xf>
    <xf numFmtId="180" fontId="8" fillId="0" borderId="1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vertical="center" wrapText="1"/>
    </xf>
    <xf numFmtId="0" fontId="8" fillId="0" borderId="69" xfId="0" applyFont="1" applyBorder="1" applyAlignment="1">
      <alignment horizontal="center" vertical="center" wrapText="1"/>
    </xf>
    <xf numFmtId="180" fontId="8" fillId="0" borderId="33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180" fontId="8" fillId="0" borderId="43" xfId="0" applyNumberFormat="1" applyFont="1" applyBorder="1" applyAlignment="1">
      <alignment horizontal="right" vertical="center"/>
    </xf>
    <xf numFmtId="180" fontId="8" fillId="0" borderId="44" xfId="0" applyNumberFormat="1" applyFont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67" fillId="0" borderId="13" xfId="0" applyFont="1" applyBorder="1" applyAlignment="1">
      <alignment/>
    </xf>
    <xf numFmtId="0" fontId="67" fillId="0" borderId="13" xfId="0" applyFont="1" applyBorder="1" applyAlignment="1">
      <alignment horizontal="right"/>
    </xf>
    <xf numFmtId="0" fontId="19" fillId="0" borderId="36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8" fillId="0" borderId="65" xfId="0" applyFont="1" applyFill="1" applyBorder="1" applyAlignment="1">
      <alignment horizontal="right"/>
    </xf>
    <xf numFmtId="0" fontId="64" fillId="35" borderId="0" xfId="0" applyFont="1" applyFill="1" applyAlignment="1">
      <alignment/>
    </xf>
    <xf numFmtId="0" fontId="8" fillId="0" borderId="70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181" fontId="8" fillId="0" borderId="18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left"/>
    </xf>
    <xf numFmtId="0" fontId="8" fillId="35" borderId="65" xfId="0" applyFont="1" applyFill="1" applyBorder="1" applyAlignment="1">
      <alignment horizontal="right"/>
    </xf>
    <xf numFmtId="0" fontId="17" fillId="35" borderId="65" xfId="0" applyFont="1" applyFill="1" applyBorder="1" applyAlignment="1">
      <alignment vertical="top" wrapText="1"/>
    </xf>
    <xf numFmtId="9" fontId="13" fillId="35" borderId="51" xfId="0" applyNumberFormat="1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vertical="top" wrapText="1"/>
    </xf>
    <xf numFmtId="0" fontId="8" fillId="36" borderId="63" xfId="0" applyFont="1" applyFill="1" applyBorder="1" applyAlignment="1">
      <alignment/>
    </xf>
    <xf numFmtId="0" fontId="67" fillId="0" borderId="12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66" xfId="0" applyFont="1" applyBorder="1" applyAlignment="1">
      <alignment/>
    </xf>
    <xf numFmtId="0" fontId="67" fillId="0" borderId="18" xfId="0" applyFont="1" applyBorder="1" applyAlignment="1">
      <alignment horizontal="right"/>
    </xf>
    <xf numFmtId="0" fontId="67" fillId="0" borderId="32" xfId="0" applyFont="1" applyBorder="1" applyAlignment="1">
      <alignment/>
    </xf>
    <xf numFmtId="0" fontId="67" fillId="0" borderId="18" xfId="0" applyFont="1" applyBorder="1" applyAlignment="1">
      <alignment/>
    </xf>
    <xf numFmtId="0" fontId="17" fillId="35" borderId="15" xfId="0" applyFont="1" applyFill="1" applyBorder="1" applyAlignment="1">
      <alignment vertical="top" wrapText="1"/>
    </xf>
    <xf numFmtId="180" fontId="8" fillId="0" borderId="5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top" wrapText="1"/>
    </xf>
    <xf numFmtId="180" fontId="8" fillId="0" borderId="14" xfId="0" applyNumberFormat="1" applyFont="1" applyBorder="1" applyAlignment="1">
      <alignment vertical="center"/>
    </xf>
    <xf numFmtId="0" fontId="8" fillId="0" borderId="71" xfId="0" applyFont="1" applyFill="1" applyBorder="1" applyAlignment="1">
      <alignment/>
    </xf>
    <xf numFmtId="0" fontId="8" fillId="0" borderId="66" xfId="0" applyFont="1" applyFill="1" applyBorder="1" applyAlignment="1">
      <alignment horizontal="right"/>
    </xf>
    <xf numFmtId="9" fontId="13" fillId="0" borderId="72" xfId="0" applyNumberFormat="1" applyFont="1" applyFill="1" applyBorder="1" applyAlignment="1">
      <alignment horizontal="center"/>
    </xf>
    <xf numFmtId="0" fontId="8" fillId="0" borderId="73" xfId="0" applyFont="1" applyBorder="1" applyAlignment="1">
      <alignment/>
    </xf>
    <xf numFmtId="0" fontId="8" fillId="0" borderId="48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6" fillId="34" borderId="74" xfId="0" applyFont="1" applyFill="1" applyBorder="1" applyAlignment="1">
      <alignment/>
    </xf>
    <xf numFmtId="0" fontId="6" fillId="34" borderId="48" xfId="0" applyFont="1" applyFill="1" applyBorder="1" applyAlignment="1">
      <alignment/>
    </xf>
    <xf numFmtId="181" fontId="6" fillId="34" borderId="48" xfId="0" applyNumberFormat="1" applyFont="1" applyFill="1" applyBorder="1" applyAlignment="1">
      <alignment horizontal="right"/>
    </xf>
    <xf numFmtId="0" fontId="6" fillId="34" borderId="48" xfId="0" applyFont="1" applyFill="1" applyBorder="1" applyAlignment="1">
      <alignment horizontal="right"/>
    </xf>
    <xf numFmtId="0" fontId="17" fillId="33" borderId="75" xfId="0" applyFont="1" applyFill="1" applyBorder="1" applyAlignment="1">
      <alignment vertical="top" wrapText="1"/>
    </xf>
    <xf numFmtId="0" fontId="64" fillId="33" borderId="75" xfId="0" applyFont="1" applyFill="1" applyBorder="1" applyAlignment="1">
      <alignment/>
    </xf>
    <xf numFmtId="0" fontId="8" fillId="0" borderId="13" xfId="0" applyFont="1" applyBorder="1" applyAlignment="1">
      <alignment vertical="center" wrapText="1"/>
    </xf>
    <xf numFmtId="0" fontId="64" fillId="33" borderId="31" xfId="0" applyFont="1" applyFill="1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0" fillId="33" borderId="59" xfId="0" applyFont="1" applyFill="1" applyBorder="1" applyAlignment="1">
      <alignment vertical="center" wrapText="1"/>
    </xf>
    <xf numFmtId="0" fontId="20" fillId="33" borderId="76" xfId="0" applyFont="1" applyFill="1" applyBorder="1" applyAlignment="1">
      <alignment vertical="center" wrapText="1"/>
    </xf>
    <xf numFmtId="0" fontId="68" fillId="36" borderId="58" xfId="0" applyFont="1" applyFill="1" applyBorder="1" applyAlignment="1">
      <alignment vertical="center"/>
    </xf>
    <xf numFmtId="0" fontId="20" fillId="33" borderId="34" xfId="0" applyFont="1" applyFill="1" applyBorder="1" applyAlignment="1">
      <alignment vertical="center" wrapText="1"/>
    </xf>
    <xf numFmtId="0" fontId="20" fillId="33" borderId="16" xfId="0" applyFont="1" applyFill="1" applyBorder="1" applyAlignment="1">
      <alignment vertical="center" wrapText="1"/>
    </xf>
    <xf numFmtId="0" fontId="20" fillId="33" borderId="58" xfId="0" applyFont="1" applyFill="1" applyBorder="1" applyAlignment="1">
      <alignment vertical="center" wrapText="1"/>
    </xf>
    <xf numFmtId="0" fontId="20" fillId="33" borderId="75" xfId="0" applyFont="1" applyFill="1" applyBorder="1" applyAlignment="1">
      <alignment vertical="center" wrapText="1"/>
    </xf>
    <xf numFmtId="0" fontId="68" fillId="36" borderId="30" xfId="0" applyFont="1" applyFill="1" applyBorder="1" applyAlignment="1">
      <alignment vertical="center"/>
    </xf>
    <xf numFmtId="0" fontId="20" fillId="33" borderId="77" xfId="0" applyFont="1" applyFill="1" applyBorder="1" applyAlignment="1">
      <alignment vertical="center" wrapText="1"/>
    </xf>
    <xf numFmtId="0" fontId="20" fillId="33" borderId="17" xfId="0" applyFont="1" applyFill="1" applyBorder="1" applyAlignment="1">
      <alignment vertical="center" wrapText="1"/>
    </xf>
    <xf numFmtId="0" fontId="20" fillId="33" borderId="78" xfId="0" applyFont="1" applyFill="1" applyBorder="1" applyAlignment="1">
      <alignment vertical="center" wrapText="1"/>
    </xf>
    <xf numFmtId="0" fontId="13" fillId="0" borderId="79" xfId="0" applyFont="1" applyBorder="1" applyAlignment="1">
      <alignment horizontal="center" vertical="top" wrapText="1"/>
    </xf>
    <xf numFmtId="180" fontId="8" fillId="36" borderId="24" xfId="0" applyNumberFormat="1" applyFont="1" applyFill="1" applyBorder="1" applyAlignment="1">
      <alignment horizontal="right" vertical="center"/>
    </xf>
    <xf numFmtId="180" fontId="8" fillId="36" borderId="8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181" fontId="8" fillId="0" borderId="18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67" fillId="0" borderId="37" xfId="0" applyFont="1" applyBorder="1" applyAlignment="1">
      <alignment/>
    </xf>
    <xf numFmtId="0" fontId="67" fillId="0" borderId="22" xfId="0" applyFont="1" applyBorder="1" applyAlignment="1">
      <alignment horizontal="right"/>
    </xf>
    <xf numFmtId="0" fontId="67" fillId="0" borderId="23" xfId="0" applyFont="1" applyBorder="1" applyAlignment="1">
      <alignment/>
    </xf>
    <xf numFmtId="0" fontId="68" fillId="36" borderId="56" xfId="0" applyFont="1" applyFill="1" applyBorder="1" applyAlignment="1">
      <alignment vertical="center"/>
    </xf>
    <xf numFmtId="0" fontId="45" fillId="36" borderId="54" xfId="0" applyFont="1" applyFill="1" applyBorder="1" applyAlignment="1">
      <alignment/>
    </xf>
    <xf numFmtId="0" fontId="66" fillId="36" borderId="53" xfId="0" applyFont="1" applyFill="1" applyBorder="1" applyAlignment="1">
      <alignment/>
    </xf>
    <xf numFmtId="0" fontId="66" fillId="36" borderId="5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8" fillId="36" borderId="62" xfId="0" applyFont="1" applyFill="1" applyBorder="1" applyAlignment="1">
      <alignment/>
    </xf>
    <xf numFmtId="181" fontId="69" fillId="36" borderId="50" xfId="0" applyNumberFormat="1" applyFont="1" applyFill="1" applyBorder="1" applyAlignment="1">
      <alignment horizontal="right"/>
    </xf>
    <xf numFmtId="0" fontId="69" fillId="36" borderId="50" xfId="0" applyFont="1" applyFill="1" applyBorder="1" applyAlignment="1">
      <alignment horizontal="right"/>
    </xf>
    <xf numFmtId="0" fontId="69" fillId="36" borderId="51" xfId="0" applyFont="1" applyFill="1" applyBorder="1" applyAlignment="1">
      <alignment horizontal="left"/>
    </xf>
    <xf numFmtId="180" fontId="8" fillId="0" borderId="35" xfId="0" applyNumberFormat="1" applyFont="1" applyBorder="1" applyAlignment="1">
      <alignment horizontal="right" vertical="center"/>
    </xf>
    <xf numFmtId="0" fontId="17" fillId="33" borderId="62" xfId="0" applyFont="1" applyFill="1" applyBorder="1" applyAlignment="1">
      <alignment horizontal="center" vertical="top" wrapText="1"/>
    </xf>
    <xf numFmtId="180" fontId="8" fillId="0" borderId="49" xfId="0" applyNumberFormat="1" applyFont="1" applyBorder="1" applyAlignment="1">
      <alignment horizontal="right" vertical="center"/>
    </xf>
    <xf numFmtId="0" fontId="64" fillId="33" borderId="59" xfId="0" applyFont="1" applyFill="1" applyBorder="1" applyAlignment="1">
      <alignment/>
    </xf>
    <xf numFmtId="0" fontId="8" fillId="36" borderId="24" xfId="0" applyFont="1" applyFill="1" applyBorder="1" applyAlignment="1">
      <alignment horizontal="center" vertical="center" wrapText="1"/>
    </xf>
    <xf numFmtId="0" fontId="68" fillId="36" borderId="24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81" fontId="8" fillId="0" borderId="33" xfId="0" applyNumberFormat="1" applyFont="1" applyBorder="1" applyAlignment="1">
      <alignment horizontal="right" vertical="center"/>
    </xf>
    <xf numFmtId="181" fontId="8" fillId="0" borderId="69" xfId="0" applyNumberFormat="1" applyFont="1" applyBorder="1" applyAlignment="1">
      <alignment horizontal="right" vertical="center"/>
    </xf>
    <xf numFmtId="0" fontId="68" fillId="36" borderId="30" xfId="0" applyFont="1" applyFill="1" applyBorder="1" applyAlignment="1">
      <alignment vertical="center" wrapText="1"/>
    </xf>
    <xf numFmtId="0" fontId="70" fillId="36" borderId="64" xfId="0" applyFont="1" applyFill="1" applyBorder="1" applyAlignment="1">
      <alignment horizontal="center" vertical="center" wrapText="1"/>
    </xf>
    <xf numFmtId="181" fontId="69" fillId="36" borderId="38" xfId="0" applyNumberFormat="1" applyFont="1" applyFill="1" applyBorder="1" applyAlignment="1">
      <alignment horizontal="right" vertical="center"/>
    </xf>
    <xf numFmtId="0" fontId="69" fillId="36" borderId="38" xfId="0" applyFont="1" applyFill="1" applyBorder="1" applyAlignment="1">
      <alignment horizontal="right" vertical="center"/>
    </xf>
    <xf numFmtId="181" fontId="69" fillId="36" borderId="10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right" vertical="center"/>
    </xf>
    <xf numFmtId="0" fontId="68" fillId="36" borderId="75" xfId="0" applyFont="1" applyFill="1" applyBorder="1" applyAlignment="1">
      <alignment vertical="center"/>
    </xf>
    <xf numFmtId="0" fontId="70" fillId="36" borderId="46" xfId="0" applyFont="1" applyFill="1" applyBorder="1" applyAlignment="1">
      <alignment horizontal="center"/>
    </xf>
    <xf numFmtId="0" fontId="8" fillId="36" borderId="46" xfId="0" applyFont="1" applyFill="1" applyBorder="1" applyAlignment="1">
      <alignment/>
    </xf>
    <xf numFmtId="0" fontId="8" fillId="36" borderId="47" xfId="0" applyFont="1" applyFill="1" applyBorder="1" applyAlignment="1">
      <alignment/>
    </xf>
    <xf numFmtId="0" fontId="8" fillId="35" borderId="12" xfId="0" applyFont="1" applyFill="1" applyBorder="1" applyAlignment="1">
      <alignment vertical="center" wrapText="1"/>
    </xf>
    <xf numFmtId="181" fontId="69" fillId="35" borderId="1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horizontal="center" vertical="center" wrapText="1"/>
    </xf>
    <xf numFmtId="181" fontId="8" fillId="35" borderId="18" xfId="0" applyNumberFormat="1" applyFont="1" applyFill="1" applyBorder="1" applyAlignment="1">
      <alignment horizontal="right" vertical="center"/>
    </xf>
    <xf numFmtId="0" fontId="8" fillId="35" borderId="18" xfId="0" applyFont="1" applyFill="1" applyBorder="1" applyAlignment="1">
      <alignment horizontal="right" vertical="center"/>
    </xf>
    <xf numFmtId="181" fontId="69" fillId="35" borderId="32" xfId="0" applyNumberFormat="1" applyFont="1" applyFill="1" applyBorder="1" applyAlignment="1">
      <alignment horizontal="right" vertical="center"/>
    </xf>
    <xf numFmtId="181" fontId="8" fillId="0" borderId="22" xfId="0" applyNumberFormat="1" applyFont="1" applyBorder="1" applyAlignment="1">
      <alignment horizontal="right" vertical="center"/>
    </xf>
    <xf numFmtId="181" fontId="8" fillId="0" borderId="81" xfId="0" applyNumberFormat="1" applyFont="1" applyBorder="1" applyAlignment="1">
      <alignment horizontal="right" vertical="center"/>
    </xf>
    <xf numFmtId="181" fontId="8" fillId="0" borderId="16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right" vertical="center"/>
    </xf>
    <xf numFmtId="181" fontId="8" fillId="0" borderId="82" xfId="0" applyNumberFormat="1" applyFont="1" applyBorder="1" applyAlignment="1">
      <alignment horizontal="right" vertical="center"/>
    </xf>
    <xf numFmtId="181" fontId="8" fillId="0" borderId="44" xfId="0" applyNumberFormat="1" applyFont="1" applyBorder="1" applyAlignment="1">
      <alignment horizontal="right" vertical="center"/>
    </xf>
    <xf numFmtId="181" fontId="8" fillId="0" borderId="27" xfId="0" applyNumberFormat="1" applyFont="1" applyBorder="1" applyAlignment="1">
      <alignment horizontal="right" vertical="center"/>
    </xf>
    <xf numFmtId="181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 vertical="center"/>
    </xf>
    <xf numFmtId="0" fontId="8" fillId="0" borderId="42" xfId="0" applyFont="1" applyFill="1" applyBorder="1" applyAlignment="1">
      <alignment/>
    </xf>
    <xf numFmtId="0" fontId="8" fillId="0" borderId="69" xfId="0" applyFont="1" applyFill="1" applyBorder="1" applyAlignment="1">
      <alignment/>
    </xf>
    <xf numFmtId="181" fontId="8" fillId="0" borderId="33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left"/>
    </xf>
    <xf numFmtId="0" fontId="8" fillId="0" borderId="54" xfId="0" applyFont="1" applyFill="1" applyBorder="1" applyAlignment="1">
      <alignment/>
    </xf>
    <xf numFmtId="181" fontId="8" fillId="0" borderId="53" xfId="0" applyNumberFormat="1" applyFont="1" applyFill="1" applyBorder="1" applyAlignment="1">
      <alignment horizontal="right"/>
    </xf>
    <xf numFmtId="0" fontId="8" fillId="0" borderId="57" xfId="0" applyFont="1" applyFill="1" applyBorder="1" applyAlignment="1">
      <alignment horizontal="left"/>
    </xf>
    <xf numFmtId="0" fontId="8" fillId="0" borderId="64" xfId="0" applyFont="1" applyFill="1" applyBorder="1" applyAlignment="1">
      <alignment/>
    </xf>
    <xf numFmtId="181" fontId="8" fillId="0" borderId="38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56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68" fillId="36" borderId="59" xfId="0" applyFont="1" applyFill="1" applyBorder="1" applyAlignment="1">
      <alignment vertical="center"/>
    </xf>
    <xf numFmtId="0" fontId="54" fillId="36" borderId="19" xfId="0" applyFont="1" applyFill="1" applyBorder="1" applyAlignment="1">
      <alignment/>
    </xf>
    <xf numFmtId="0" fontId="71" fillId="36" borderId="19" xfId="0" applyFont="1" applyFill="1" applyBorder="1" applyAlignment="1">
      <alignment/>
    </xf>
    <xf numFmtId="0" fontId="71" fillId="36" borderId="20" xfId="0" applyFont="1" applyFill="1" applyBorder="1" applyAlignment="1">
      <alignment/>
    </xf>
    <xf numFmtId="0" fontId="67" fillId="0" borderId="42" xfId="0" applyFont="1" applyBorder="1" applyAlignment="1">
      <alignment/>
    </xf>
    <xf numFmtId="0" fontId="67" fillId="0" borderId="69" xfId="0" applyFont="1" applyBorder="1" applyAlignment="1">
      <alignment/>
    </xf>
    <xf numFmtId="0" fontId="67" fillId="0" borderId="33" xfId="0" applyFont="1" applyBorder="1" applyAlignment="1">
      <alignment horizontal="right"/>
    </xf>
    <xf numFmtId="0" fontId="67" fillId="0" borderId="43" xfId="0" applyFont="1" applyBorder="1" applyAlignment="1">
      <alignment/>
    </xf>
    <xf numFmtId="0" fontId="13" fillId="0" borderId="55" xfId="0" applyFont="1" applyFill="1" applyBorder="1" applyAlignment="1">
      <alignment/>
    </xf>
    <xf numFmtId="0" fontId="13" fillId="35" borderId="65" xfId="0" applyFont="1" applyFill="1" applyBorder="1" applyAlignment="1">
      <alignment horizontal="right"/>
    </xf>
    <xf numFmtId="0" fontId="8" fillId="0" borderId="57" xfId="0" applyFont="1" applyBorder="1" applyAlignment="1">
      <alignment/>
    </xf>
    <xf numFmtId="0" fontId="70" fillId="36" borderId="19" xfId="0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68" fillId="36" borderId="74" xfId="0" applyFont="1" applyFill="1" applyBorder="1" applyAlignment="1">
      <alignment vertical="center" wrapText="1"/>
    </xf>
    <xf numFmtId="0" fontId="70" fillId="36" borderId="73" xfId="0" applyFont="1" applyFill="1" applyBorder="1" applyAlignment="1">
      <alignment horizontal="center" vertical="center" wrapText="1"/>
    </xf>
    <xf numFmtId="181" fontId="69" fillId="36" borderId="48" xfId="0" applyNumberFormat="1" applyFont="1" applyFill="1" applyBorder="1" applyAlignment="1">
      <alignment horizontal="right" vertical="center"/>
    </xf>
    <xf numFmtId="0" fontId="69" fillId="36" borderId="48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181" fontId="69" fillId="36" borderId="49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0" fontId="8" fillId="0" borderId="7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0" fontId="6" fillId="34" borderId="24" xfId="0" applyFont="1" applyFill="1" applyBorder="1" applyAlignment="1">
      <alignment horizontal="right"/>
    </xf>
    <xf numFmtId="0" fontId="64" fillId="33" borderId="50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0" fontId="17" fillId="33" borderId="83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4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0</xdr:col>
      <xdr:colOff>1228725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286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9"/>
  <sheetViews>
    <sheetView tabSelected="1" zoomScalePageLayoutView="0" workbookViewId="0" topLeftCell="A1">
      <selection activeCell="H364" sqref="H364"/>
    </sheetView>
  </sheetViews>
  <sheetFormatPr defaultColWidth="8.8515625" defaultRowHeight="15"/>
  <cols>
    <col min="1" max="1" width="56.57421875" style="1" customWidth="1"/>
    <col min="2" max="2" width="7.00390625" style="1" customWidth="1"/>
    <col min="3" max="3" width="15.421875" style="1" customWidth="1"/>
    <col min="4" max="4" width="5.8515625" style="1" customWidth="1"/>
    <col min="5" max="5" width="12.00390625" style="1" customWidth="1"/>
    <col min="6" max="6" width="16.7109375" style="1" customWidth="1"/>
    <col min="7" max="7" width="8.8515625" style="1" customWidth="1"/>
    <col min="8" max="8" width="9.8515625" style="1" customWidth="1"/>
    <col min="9" max="16384" width="8.8515625" style="1" customWidth="1"/>
  </cols>
  <sheetData>
    <row r="1" spans="1:6" s="6" customFormat="1" ht="23.25" customHeight="1">
      <c r="A1" s="377" t="s">
        <v>0</v>
      </c>
      <c r="B1" s="377"/>
      <c r="C1" s="377"/>
      <c r="D1" s="377"/>
      <c r="E1" s="377"/>
      <c r="F1" s="377"/>
    </row>
    <row r="2" spans="1:8" s="6" customFormat="1" ht="20.25" customHeight="1">
      <c r="A2" s="378" t="s">
        <v>393</v>
      </c>
      <c r="B2" s="378"/>
      <c r="C2" s="378"/>
      <c r="D2" s="378"/>
      <c r="E2" s="378"/>
      <c r="F2" s="378"/>
      <c r="G2" s="7"/>
      <c r="H2" s="7"/>
    </row>
    <row r="3" spans="1:7" s="8" customFormat="1" ht="20.25" customHeight="1">
      <c r="A3" s="378" t="s">
        <v>408</v>
      </c>
      <c r="B3" s="378"/>
      <c r="C3" s="378"/>
      <c r="D3" s="378"/>
      <c r="E3" s="378"/>
      <c r="F3" s="378"/>
      <c r="G3" s="9"/>
    </row>
    <row r="4" spans="1:7" s="8" customFormat="1" ht="0.75" customHeight="1">
      <c r="A4" s="11"/>
      <c r="B4" s="11"/>
      <c r="C4" s="11"/>
      <c r="D4" s="11"/>
      <c r="E4" s="11"/>
      <c r="F4" s="11"/>
      <c r="G4" s="9"/>
    </row>
    <row r="5" spans="1:7" s="8" customFormat="1" ht="0.75" customHeight="1">
      <c r="A5" s="11"/>
      <c r="B5" s="11"/>
      <c r="C5" s="11"/>
      <c r="D5" s="11"/>
      <c r="E5" s="11"/>
      <c r="F5" s="11"/>
      <c r="G5" s="9"/>
    </row>
    <row r="6" spans="1:7" s="6" customFormat="1" ht="18.75" customHeight="1" thickBot="1">
      <c r="A6" s="379" t="s">
        <v>659</v>
      </c>
      <c r="B6" s="379"/>
      <c r="C6" s="379"/>
      <c r="D6" s="379"/>
      <c r="E6" s="379"/>
      <c r="F6" s="379"/>
      <c r="G6" s="10"/>
    </row>
    <row r="7" spans="1:7" s="14" customFormat="1" ht="24" customHeight="1" thickBot="1">
      <c r="A7" s="127" t="s">
        <v>1</v>
      </c>
      <c r="B7" s="169" t="s">
        <v>177</v>
      </c>
      <c r="C7" s="259" t="s">
        <v>2</v>
      </c>
      <c r="D7" s="271"/>
      <c r="E7" s="258" t="s">
        <v>143</v>
      </c>
      <c r="F7" s="258" t="s">
        <v>3</v>
      </c>
      <c r="G7" s="15"/>
    </row>
    <row r="8" spans="1:7" s="14" customFormat="1" ht="15" customHeight="1">
      <c r="A8" s="260" t="s">
        <v>4</v>
      </c>
      <c r="B8" s="153"/>
      <c r="C8" s="257"/>
      <c r="D8" s="297"/>
      <c r="E8" s="257"/>
      <c r="F8" s="257"/>
      <c r="G8" s="15"/>
    </row>
    <row r="9" spans="1:7" s="14" customFormat="1" ht="12" customHeight="1">
      <c r="A9" s="16" t="s">
        <v>417</v>
      </c>
      <c r="B9" s="241">
        <v>0.23</v>
      </c>
      <c r="C9" s="17">
        <v>11.3</v>
      </c>
      <c r="D9" s="18" t="s">
        <v>5</v>
      </c>
      <c r="E9" s="17">
        <f>C9/B9*1000</f>
        <v>49130.434782608696</v>
      </c>
      <c r="F9" s="19">
        <v>6</v>
      </c>
      <c r="G9" s="20"/>
    </row>
    <row r="10" spans="1:7" s="14" customFormat="1" ht="12" customHeight="1">
      <c r="A10" s="16" t="s">
        <v>418</v>
      </c>
      <c r="B10" s="241">
        <v>0.41</v>
      </c>
      <c r="C10" s="17">
        <v>20.5</v>
      </c>
      <c r="D10" s="18" t="s">
        <v>5</v>
      </c>
      <c r="E10" s="17">
        <f>C10/B10*1000</f>
        <v>50000</v>
      </c>
      <c r="F10" s="19">
        <v>6</v>
      </c>
      <c r="G10" s="20"/>
    </row>
    <row r="11" spans="1:7" s="21" customFormat="1" ht="12" customHeight="1">
      <c r="A11" s="16" t="s">
        <v>654</v>
      </c>
      <c r="B11" s="241">
        <v>0.63</v>
      </c>
      <c r="C11" s="17">
        <v>30</v>
      </c>
      <c r="D11" s="18" t="s">
        <v>5</v>
      </c>
      <c r="E11" s="17">
        <f aca="true" t="shared" si="0" ref="E11:E30">C11/B11*1000</f>
        <v>47619.04761904762</v>
      </c>
      <c r="F11" s="19">
        <v>6</v>
      </c>
      <c r="G11" s="20"/>
    </row>
    <row r="12" spans="1:8" s="14" customFormat="1" ht="12" customHeight="1">
      <c r="A12" s="16" t="s">
        <v>567</v>
      </c>
      <c r="B12" s="241">
        <v>0.91</v>
      </c>
      <c r="C12" s="17">
        <v>40</v>
      </c>
      <c r="D12" s="18" t="s">
        <v>5</v>
      </c>
      <c r="E12" s="17">
        <f t="shared" si="0"/>
        <v>43956.043956043955</v>
      </c>
      <c r="F12" s="19">
        <v>10</v>
      </c>
      <c r="G12" s="20"/>
      <c r="H12" s="22"/>
    </row>
    <row r="13" spans="1:7" s="14" customFormat="1" ht="12" customHeight="1">
      <c r="A13" s="16" t="s">
        <v>651</v>
      </c>
      <c r="B13" s="241">
        <v>1.23</v>
      </c>
      <c r="C13" s="17">
        <v>54</v>
      </c>
      <c r="D13" s="18" t="s">
        <v>5</v>
      </c>
      <c r="E13" s="17">
        <f t="shared" si="0"/>
        <v>43902.439024390245</v>
      </c>
      <c r="F13" s="19">
        <v>12</v>
      </c>
      <c r="G13" s="20"/>
    </row>
    <row r="14" spans="1:7" s="14" customFormat="1" ht="12" customHeight="1">
      <c r="A14" s="16" t="s">
        <v>451</v>
      </c>
      <c r="B14" s="241">
        <v>1.6</v>
      </c>
      <c r="C14" s="17">
        <v>70</v>
      </c>
      <c r="D14" s="18" t="s">
        <v>5</v>
      </c>
      <c r="E14" s="17">
        <f t="shared" si="0"/>
        <v>43750</v>
      </c>
      <c r="F14" s="19">
        <v>14</v>
      </c>
      <c r="G14" s="20"/>
    </row>
    <row r="15" spans="1:7" s="14" customFormat="1" ht="12" customHeight="1">
      <c r="A15" s="41" t="s">
        <v>419</v>
      </c>
      <c r="B15" s="241">
        <v>2</v>
      </c>
      <c r="C15" s="17">
        <v>88</v>
      </c>
      <c r="D15" s="17" t="s">
        <v>5</v>
      </c>
      <c r="E15" s="17">
        <f>C15/B15*1000</f>
        <v>44000</v>
      </c>
      <c r="F15" s="19">
        <v>16</v>
      </c>
      <c r="G15" s="20"/>
    </row>
    <row r="16" spans="1:7" s="14" customFormat="1" ht="12" customHeight="1">
      <c r="A16" s="41" t="s">
        <v>420</v>
      </c>
      <c r="B16" s="241">
        <v>2.47</v>
      </c>
      <c r="C16" s="17">
        <v>108</v>
      </c>
      <c r="D16" s="17" t="s">
        <v>5</v>
      </c>
      <c r="E16" s="17">
        <f>C16/B16*1000</f>
        <v>43724.6963562753</v>
      </c>
      <c r="F16" s="19">
        <v>20</v>
      </c>
      <c r="G16" s="20"/>
    </row>
    <row r="17" spans="1:7" s="14" customFormat="1" ht="12" customHeight="1">
      <c r="A17" s="16" t="s">
        <v>421</v>
      </c>
      <c r="B17" s="241">
        <v>3.85</v>
      </c>
      <c r="C17" s="17">
        <v>169</v>
      </c>
      <c r="D17" s="17" t="s">
        <v>5</v>
      </c>
      <c r="E17" s="17">
        <f>C17/B17*1000</f>
        <v>43896.103896103894</v>
      </c>
      <c r="F17" s="19">
        <v>22</v>
      </c>
      <c r="G17" s="20"/>
    </row>
    <row r="18" spans="1:7" s="14" customFormat="1" ht="12" customHeight="1" thickBot="1">
      <c r="A18" s="37" t="s">
        <v>422</v>
      </c>
      <c r="B18" s="300">
        <v>4.83</v>
      </c>
      <c r="C18" s="106">
        <v>212</v>
      </c>
      <c r="D18" s="106" t="s">
        <v>5</v>
      </c>
      <c r="E18" s="106">
        <f t="shared" si="0"/>
        <v>43892.33954451345</v>
      </c>
      <c r="F18" s="100">
        <v>25</v>
      </c>
      <c r="G18" s="20"/>
    </row>
    <row r="19" spans="1:7" s="14" customFormat="1" ht="15" customHeight="1">
      <c r="A19" s="299" t="s">
        <v>321</v>
      </c>
      <c r="B19" s="298"/>
      <c r="C19" s="272" t="s">
        <v>325</v>
      </c>
      <c r="D19" s="272"/>
      <c r="E19" s="272"/>
      <c r="F19" s="273"/>
      <c r="G19" s="20"/>
    </row>
    <row r="20" spans="1:7" s="14" customFormat="1" ht="12" customHeight="1">
      <c r="A20" s="16" t="s">
        <v>473</v>
      </c>
      <c r="B20" s="189">
        <v>0.05</v>
      </c>
      <c r="C20" s="17">
        <v>14</v>
      </c>
      <c r="D20" s="18" t="s">
        <v>5</v>
      </c>
      <c r="E20" s="50">
        <f>C20/B20*1000</f>
        <v>280000</v>
      </c>
      <c r="F20" s="61"/>
      <c r="G20" s="20"/>
    </row>
    <row r="21" spans="1:7" s="14" customFormat="1" ht="12" customHeight="1">
      <c r="A21" s="16" t="s">
        <v>464</v>
      </c>
      <c r="B21" s="189">
        <v>0.08</v>
      </c>
      <c r="C21" s="17">
        <v>19.5</v>
      </c>
      <c r="D21" s="18" t="s">
        <v>5</v>
      </c>
      <c r="E21" s="50">
        <f>C21/B21*1000</f>
        <v>243750</v>
      </c>
      <c r="F21" s="61"/>
      <c r="G21" s="20"/>
    </row>
    <row r="22" spans="1:7" s="14" customFormat="1" ht="12" customHeight="1">
      <c r="A22" s="16" t="s">
        <v>443</v>
      </c>
      <c r="B22" s="189">
        <v>0.12</v>
      </c>
      <c r="C22" s="17">
        <v>26</v>
      </c>
      <c r="D22" s="18" t="s">
        <v>5</v>
      </c>
      <c r="E22" s="50">
        <f>C22/B22*1000</f>
        <v>216666.6666666667</v>
      </c>
      <c r="F22" s="61"/>
      <c r="G22" s="20"/>
    </row>
    <row r="23" spans="1:7" s="14" customFormat="1" ht="12" customHeight="1" thickBot="1">
      <c r="A23" s="16" t="s">
        <v>444</v>
      </c>
      <c r="B23" s="189">
        <v>0.2</v>
      </c>
      <c r="C23" s="17">
        <v>37.5</v>
      </c>
      <c r="D23" s="18" t="s">
        <v>5</v>
      </c>
      <c r="E23" s="50">
        <f>C23/B23*1000</f>
        <v>187500</v>
      </c>
      <c r="F23" s="63"/>
      <c r="G23" s="20"/>
    </row>
    <row r="24" spans="1:6" s="14" customFormat="1" ht="15" customHeight="1" thickBot="1">
      <c r="A24" s="266" t="s">
        <v>6</v>
      </c>
      <c r="B24" s="254"/>
      <c r="C24" s="255"/>
      <c r="D24" s="121"/>
      <c r="E24" s="204"/>
      <c r="F24" s="122"/>
    </row>
    <row r="25" spans="1:8" s="14" customFormat="1" ht="12" customHeight="1">
      <c r="A25" s="123" t="s">
        <v>178</v>
      </c>
      <c r="B25" s="191">
        <v>9.5</v>
      </c>
      <c r="C25" s="124">
        <v>650</v>
      </c>
      <c r="D25" s="125" t="s">
        <v>5</v>
      </c>
      <c r="E25" s="50">
        <f t="shared" si="0"/>
        <v>68421.05263157895</v>
      </c>
      <c r="F25" s="126">
        <v>30</v>
      </c>
      <c r="H25" s="22"/>
    </row>
    <row r="26" spans="1:8" s="14" customFormat="1" ht="12" customHeight="1">
      <c r="A26" s="123" t="s">
        <v>457</v>
      </c>
      <c r="B26" s="191">
        <v>11.5</v>
      </c>
      <c r="C26" s="124">
        <v>860</v>
      </c>
      <c r="D26" s="125" t="s">
        <v>5</v>
      </c>
      <c r="E26" s="50">
        <f t="shared" si="0"/>
        <v>74782.60869565218</v>
      </c>
      <c r="F26" s="126">
        <v>30</v>
      </c>
      <c r="H26" s="22"/>
    </row>
    <row r="27" spans="1:8" s="14" customFormat="1" ht="12" customHeight="1">
      <c r="A27" s="23" t="s">
        <v>179</v>
      </c>
      <c r="B27" s="192">
        <v>13.7</v>
      </c>
      <c r="C27" s="24">
        <v>1050</v>
      </c>
      <c r="D27" s="25" t="s">
        <v>5</v>
      </c>
      <c r="E27" s="50">
        <f t="shared" si="0"/>
        <v>76642.33576642336</v>
      </c>
      <c r="F27" s="26">
        <v>30</v>
      </c>
      <c r="H27" s="22"/>
    </row>
    <row r="28" spans="1:10" s="14" customFormat="1" ht="12" customHeight="1">
      <c r="A28" s="23" t="s">
        <v>180</v>
      </c>
      <c r="B28" s="192">
        <v>16</v>
      </c>
      <c r="C28" s="24">
        <v>1216</v>
      </c>
      <c r="D28" s="28" t="s">
        <v>5</v>
      </c>
      <c r="E28" s="50">
        <f t="shared" si="0"/>
        <v>76000</v>
      </c>
      <c r="F28" s="26">
        <v>40</v>
      </c>
      <c r="H28" s="22"/>
      <c r="J28" s="14" t="s">
        <v>176</v>
      </c>
    </row>
    <row r="29" spans="1:8" s="14" customFormat="1" ht="12" customHeight="1">
      <c r="A29" s="23" t="s">
        <v>181</v>
      </c>
      <c r="B29" s="192">
        <v>18.4</v>
      </c>
      <c r="C29" s="24">
        <v>1288</v>
      </c>
      <c r="D29" s="29" t="s">
        <v>5</v>
      </c>
      <c r="E29" s="50">
        <f t="shared" si="0"/>
        <v>70000</v>
      </c>
      <c r="F29" s="26">
        <v>50</v>
      </c>
      <c r="H29" s="22"/>
    </row>
    <row r="30" spans="1:8" s="14" customFormat="1" ht="12" customHeight="1" thickBot="1">
      <c r="A30" s="168" t="s">
        <v>182</v>
      </c>
      <c r="B30" s="193">
        <v>21</v>
      </c>
      <c r="C30" s="161">
        <v>1480</v>
      </c>
      <c r="D30" s="162" t="s">
        <v>5</v>
      </c>
      <c r="E30" s="50">
        <f t="shared" si="0"/>
        <v>70476.19047619049</v>
      </c>
      <c r="F30" s="163">
        <v>50</v>
      </c>
      <c r="H30" s="22"/>
    </row>
    <row r="31" spans="1:8" s="14" customFormat="1" ht="15" customHeight="1" thickBot="1">
      <c r="A31" s="265" t="s">
        <v>315</v>
      </c>
      <c r="B31" s="152"/>
      <c r="C31" s="158"/>
      <c r="D31" s="159"/>
      <c r="E31" s="160"/>
      <c r="F31" s="160"/>
      <c r="H31" s="22"/>
    </row>
    <row r="32" spans="1:8" s="14" customFormat="1" ht="12" customHeight="1">
      <c r="A32" s="105" t="s">
        <v>487</v>
      </c>
      <c r="B32" s="188">
        <v>0.32</v>
      </c>
      <c r="C32" s="120">
        <v>23</v>
      </c>
      <c r="D32" s="51" t="s">
        <v>5</v>
      </c>
      <c r="E32" s="50">
        <f aca="true" t="shared" si="1" ref="E32:E39">C32/B32*1000</f>
        <v>71875</v>
      </c>
      <c r="F32" s="50">
        <v>6</v>
      </c>
      <c r="H32" s="22"/>
    </row>
    <row r="33" spans="1:8" s="14" customFormat="1" ht="12" customHeight="1">
      <c r="A33" s="105" t="s">
        <v>407</v>
      </c>
      <c r="B33" s="188">
        <v>0.51</v>
      </c>
      <c r="C33" s="120">
        <v>36</v>
      </c>
      <c r="D33" s="51" t="s">
        <v>5</v>
      </c>
      <c r="E33" s="50">
        <f t="shared" si="1"/>
        <v>70588.23529411765</v>
      </c>
      <c r="F33" s="50">
        <v>6</v>
      </c>
      <c r="H33" s="22"/>
    </row>
    <row r="34" spans="1:8" s="14" customFormat="1" ht="12" customHeight="1">
      <c r="A34" s="16" t="s">
        <v>183</v>
      </c>
      <c r="B34" s="189">
        <v>0.785</v>
      </c>
      <c r="C34" s="17">
        <v>43</v>
      </c>
      <c r="D34" s="18" t="s">
        <v>5</v>
      </c>
      <c r="E34" s="50">
        <f t="shared" si="1"/>
        <v>54777.07006369427</v>
      </c>
      <c r="F34" s="19">
        <v>8</v>
      </c>
      <c r="H34" s="22"/>
    </row>
    <row r="35" spans="1:8" s="14" customFormat="1" ht="12" customHeight="1">
      <c r="A35" s="16" t="s">
        <v>656</v>
      </c>
      <c r="B35" s="189">
        <v>1.13</v>
      </c>
      <c r="C35" s="17">
        <v>58.8</v>
      </c>
      <c r="D35" s="18" t="s">
        <v>5</v>
      </c>
      <c r="E35" s="50">
        <f t="shared" si="1"/>
        <v>52035.398230088496</v>
      </c>
      <c r="F35" s="19">
        <v>8</v>
      </c>
      <c r="H35" s="31"/>
    </row>
    <row r="36" spans="1:8" s="14" customFormat="1" ht="12" customHeight="1">
      <c r="A36" s="16" t="s">
        <v>565</v>
      </c>
      <c r="B36" s="189">
        <v>1.54</v>
      </c>
      <c r="C36" s="17">
        <v>80</v>
      </c>
      <c r="D36" s="18" t="s">
        <v>5</v>
      </c>
      <c r="E36" s="50">
        <f t="shared" si="1"/>
        <v>51948.05194805195</v>
      </c>
      <c r="F36" s="19">
        <v>10</v>
      </c>
      <c r="H36" s="22"/>
    </row>
    <row r="37" spans="1:8" s="14" customFormat="1" ht="12" customHeight="1">
      <c r="A37" s="16" t="s">
        <v>627</v>
      </c>
      <c r="B37" s="189">
        <v>2.01</v>
      </c>
      <c r="C37" s="17">
        <v>101</v>
      </c>
      <c r="D37" s="18" t="s">
        <v>5</v>
      </c>
      <c r="E37" s="50">
        <f t="shared" si="1"/>
        <v>50248.75621890548</v>
      </c>
      <c r="F37" s="19">
        <v>12</v>
      </c>
      <c r="H37" s="22"/>
    </row>
    <row r="38" spans="1:8" s="14" customFormat="1" ht="12" customHeight="1">
      <c r="A38" s="41" t="s">
        <v>446</v>
      </c>
      <c r="B38" s="194">
        <v>3.14</v>
      </c>
      <c r="C38" s="55">
        <v>160</v>
      </c>
      <c r="D38" s="42" t="s">
        <v>5</v>
      </c>
      <c r="E38" s="50">
        <f>C38/B38*1000</f>
        <v>50955.41401273885</v>
      </c>
      <c r="F38" s="44">
        <v>15</v>
      </c>
      <c r="H38" s="22"/>
    </row>
    <row r="39" spans="1:8" s="21" customFormat="1" ht="12" customHeight="1" thickBot="1">
      <c r="A39" s="41" t="s">
        <v>405</v>
      </c>
      <c r="B39" s="194">
        <v>4.91</v>
      </c>
      <c r="C39" s="55">
        <v>265</v>
      </c>
      <c r="D39" s="42" t="s">
        <v>5</v>
      </c>
      <c r="E39" s="50">
        <f t="shared" si="1"/>
        <v>53971.486761710796</v>
      </c>
      <c r="F39" s="44">
        <v>15</v>
      </c>
      <c r="H39" s="30"/>
    </row>
    <row r="40" spans="1:8" s="14" customFormat="1" ht="15" customHeight="1" thickBot="1">
      <c r="A40" s="265" t="s">
        <v>316</v>
      </c>
      <c r="B40" s="152"/>
      <c r="C40" s="158"/>
      <c r="D40" s="159"/>
      <c r="E40" s="160"/>
      <c r="F40" s="160"/>
      <c r="H40" s="22"/>
    </row>
    <row r="41" spans="1:8" s="14" customFormat="1" ht="12" customHeight="1">
      <c r="A41" s="105" t="s">
        <v>358</v>
      </c>
      <c r="B41" s="188">
        <v>0.23</v>
      </c>
      <c r="C41" s="120">
        <v>12.2</v>
      </c>
      <c r="D41" s="51" t="s">
        <v>5</v>
      </c>
      <c r="E41" s="50">
        <f>C41/B41*1000</f>
        <v>53043.47826086956</v>
      </c>
      <c r="F41" s="50">
        <v>6</v>
      </c>
      <c r="H41" s="22"/>
    </row>
    <row r="42" spans="1:8" s="14" customFormat="1" ht="12" customHeight="1">
      <c r="A42" s="16" t="s">
        <v>184</v>
      </c>
      <c r="B42" s="189">
        <v>0.41</v>
      </c>
      <c r="C42" s="17">
        <v>19.7</v>
      </c>
      <c r="D42" s="18" t="s">
        <v>5</v>
      </c>
      <c r="E42" s="50">
        <f aca="true" t="shared" si="2" ref="E42:E49">C42/B42*1000</f>
        <v>48048.78048780488</v>
      </c>
      <c r="F42" s="19">
        <v>6</v>
      </c>
      <c r="H42" s="22"/>
    </row>
    <row r="43" spans="1:8" s="21" customFormat="1" ht="12" customHeight="1">
      <c r="A43" s="16" t="s">
        <v>185</v>
      </c>
      <c r="B43" s="189">
        <v>0.62</v>
      </c>
      <c r="C43" s="17">
        <v>30.4</v>
      </c>
      <c r="D43" s="18" t="s">
        <v>5</v>
      </c>
      <c r="E43" s="50">
        <f t="shared" si="2"/>
        <v>49032.25806451613</v>
      </c>
      <c r="F43" s="19">
        <v>6</v>
      </c>
      <c r="H43" s="30"/>
    </row>
    <row r="44" spans="1:8" s="14" customFormat="1" ht="12" customHeight="1">
      <c r="A44" s="16" t="s">
        <v>460</v>
      </c>
      <c r="B44" s="189">
        <v>0.9</v>
      </c>
      <c r="C44" s="17">
        <v>44.1</v>
      </c>
      <c r="D44" s="18" t="s">
        <v>5</v>
      </c>
      <c r="E44" s="50">
        <f t="shared" si="2"/>
        <v>49000</v>
      </c>
      <c r="F44" s="19">
        <v>10</v>
      </c>
      <c r="H44" s="32"/>
    </row>
    <row r="45" spans="1:8" s="14" customFormat="1" ht="12" customHeight="1">
      <c r="A45" s="16" t="s">
        <v>447</v>
      </c>
      <c r="B45" s="189">
        <v>1.21</v>
      </c>
      <c r="C45" s="17">
        <v>59.3</v>
      </c>
      <c r="D45" s="18" t="s">
        <v>5</v>
      </c>
      <c r="E45" s="50">
        <f t="shared" si="2"/>
        <v>49008.26446280992</v>
      </c>
      <c r="F45" s="19">
        <v>12</v>
      </c>
      <c r="H45" s="32"/>
    </row>
    <row r="46" spans="1:8" s="14" customFormat="1" ht="12" customHeight="1">
      <c r="A46" s="16" t="s">
        <v>388</v>
      </c>
      <c r="B46" s="189">
        <v>1.58</v>
      </c>
      <c r="C46" s="17">
        <v>76</v>
      </c>
      <c r="D46" s="18" t="s">
        <v>5</v>
      </c>
      <c r="E46" s="50">
        <f t="shared" si="2"/>
        <v>48101.26582278481</v>
      </c>
      <c r="F46" s="19">
        <v>14</v>
      </c>
      <c r="H46" s="32"/>
    </row>
    <row r="47" spans="1:8" s="14" customFormat="1" ht="12" customHeight="1">
      <c r="A47" s="16" t="s">
        <v>448</v>
      </c>
      <c r="B47" s="195">
        <v>2</v>
      </c>
      <c r="C47" s="33">
        <v>98</v>
      </c>
      <c r="D47" s="18" t="s">
        <v>5</v>
      </c>
      <c r="E47" s="50">
        <f t="shared" si="2"/>
        <v>49000</v>
      </c>
      <c r="F47" s="19">
        <v>16</v>
      </c>
      <c r="H47" s="32"/>
    </row>
    <row r="48" spans="1:8" s="14" customFormat="1" ht="12" customHeight="1">
      <c r="A48" s="16" t="s">
        <v>394</v>
      </c>
      <c r="B48" s="195">
        <v>2.47</v>
      </c>
      <c r="C48" s="33">
        <v>121</v>
      </c>
      <c r="D48" s="18" t="s">
        <v>5</v>
      </c>
      <c r="E48" s="50">
        <f t="shared" si="2"/>
        <v>48987.85425101215</v>
      </c>
      <c r="F48" s="19">
        <v>20</v>
      </c>
      <c r="H48" s="32"/>
    </row>
    <row r="49" spans="1:8" s="21" customFormat="1" ht="12" customHeight="1">
      <c r="A49" s="41" t="s">
        <v>186</v>
      </c>
      <c r="B49" s="194">
        <v>3.85</v>
      </c>
      <c r="C49" s="55">
        <v>188.7</v>
      </c>
      <c r="D49" s="43" t="s">
        <v>5</v>
      </c>
      <c r="E49" s="50">
        <f t="shared" si="2"/>
        <v>49012.98701298701</v>
      </c>
      <c r="F49" s="44">
        <v>25</v>
      </c>
      <c r="H49" s="30"/>
    </row>
    <row r="50" spans="1:8" s="14" customFormat="1" ht="15" customHeight="1">
      <c r="A50" s="264" t="s">
        <v>8</v>
      </c>
      <c r="B50" s="154"/>
      <c r="C50" s="167"/>
      <c r="D50" s="166"/>
      <c r="E50" s="166"/>
      <c r="F50" s="166"/>
      <c r="H50" s="32"/>
    </row>
    <row r="51" spans="1:8" s="14" customFormat="1" ht="12" customHeight="1">
      <c r="A51" s="105" t="s">
        <v>187</v>
      </c>
      <c r="B51" s="188">
        <v>51</v>
      </c>
      <c r="C51" s="164">
        <v>2850</v>
      </c>
      <c r="D51" s="51" t="s">
        <v>9</v>
      </c>
      <c r="E51" s="165">
        <f>C51/B51*1000</f>
        <v>55882.35294117647</v>
      </c>
      <c r="F51" s="165" t="s">
        <v>236</v>
      </c>
      <c r="H51" s="32"/>
    </row>
    <row r="52" spans="1:8" s="14" customFormat="1" ht="12" customHeight="1">
      <c r="A52" s="16" t="s">
        <v>188</v>
      </c>
      <c r="B52" s="189">
        <v>74</v>
      </c>
      <c r="C52" s="34">
        <v>4070</v>
      </c>
      <c r="D52" s="18" t="s">
        <v>9</v>
      </c>
      <c r="E52" s="165">
        <f>C52/B52*1000</f>
        <v>55000</v>
      </c>
      <c r="F52" s="35" t="s">
        <v>236</v>
      </c>
      <c r="H52" s="32"/>
    </row>
    <row r="53" spans="1:8" s="14" customFormat="1" ht="12" customHeight="1">
      <c r="A53" s="16" t="s">
        <v>391</v>
      </c>
      <c r="B53" s="189">
        <v>106.5</v>
      </c>
      <c r="C53" s="34">
        <v>5850</v>
      </c>
      <c r="D53" s="18" t="s">
        <v>9</v>
      </c>
      <c r="E53" s="165">
        <f>C53/B53*1000</f>
        <v>54929.57746478874</v>
      </c>
      <c r="F53" s="35" t="s">
        <v>236</v>
      </c>
      <c r="H53" s="32"/>
    </row>
    <row r="54" spans="1:8" s="14" customFormat="1" ht="12" customHeight="1">
      <c r="A54" s="16" t="s">
        <v>189</v>
      </c>
      <c r="B54" s="189">
        <v>74</v>
      </c>
      <c r="C54" s="34">
        <v>4220</v>
      </c>
      <c r="D54" s="18" t="s">
        <v>9</v>
      </c>
      <c r="E54" s="165">
        <f>C54/B54*1000</f>
        <v>57027.02702702703</v>
      </c>
      <c r="F54" s="35" t="s">
        <v>236</v>
      </c>
      <c r="H54" s="32"/>
    </row>
    <row r="55" spans="1:8" s="14" customFormat="1" ht="12" customHeight="1">
      <c r="A55" s="16" t="s">
        <v>190</v>
      </c>
      <c r="B55" s="189">
        <v>32</v>
      </c>
      <c r="C55" s="34">
        <v>1792</v>
      </c>
      <c r="D55" s="18" t="s">
        <v>11</v>
      </c>
      <c r="E55" s="165">
        <f>C55/B55*1000</f>
        <v>56000</v>
      </c>
      <c r="F55" s="35" t="s">
        <v>237</v>
      </c>
      <c r="H55" s="32"/>
    </row>
    <row r="56" spans="1:8" s="14" customFormat="1" ht="15.75" customHeight="1">
      <c r="A56" s="263" t="s">
        <v>10</v>
      </c>
      <c r="B56" s="157"/>
      <c r="C56" s="157"/>
      <c r="D56" s="12"/>
      <c r="E56" s="13"/>
      <c r="F56" s="13"/>
      <c r="H56" s="32"/>
    </row>
    <row r="57" spans="1:8" s="14" customFormat="1" ht="12" customHeight="1">
      <c r="A57" s="16" t="s">
        <v>395</v>
      </c>
      <c r="B57" s="189">
        <v>32</v>
      </c>
      <c r="C57" s="34">
        <v>1740</v>
      </c>
      <c r="D57" s="18" t="s">
        <v>11</v>
      </c>
      <c r="E57" s="35">
        <f>C57/B57*1000</f>
        <v>54375</v>
      </c>
      <c r="F57" s="205" t="s">
        <v>238</v>
      </c>
      <c r="H57" s="32"/>
    </row>
    <row r="58" spans="1:8" s="14" customFormat="1" ht="12" customHeight="1">
      <c r="A58" s="16" t="s">
        <v>359</v>
      </c>
      <c r="B58" s="189">
        <v>39.3</v>
      </c>
      <c r="C58" s="17">
        <v>2140</v>
      </c>
      <c r="D58" s="18" t="s">
        <v>11</v>
      </c>
      <c r="E58" s="35">
        <f aca="true" t="shared" si="3" ref="E58:E63">C58/B58*1000</f>
        <v>54452.926208651406</v>
      </c>
      <c r="F58" s="206" t="s">
        <v>239</v>
      </c>
      <c r="H58" s="32"/>
    </row>
    <row r="59" spans="1:8" s="14" customFormat="1" ht="12" customHeight="1">
      <c r="A59" s="16" t="s">
        <v>365</v>
      </c>
      <c r="B59" s="189">
        <v>47.2</v>
      </c>
      <c r="C59" s="17">
        <v>2548</v>
      </c>
      <c r="D59" s="18" t="s">
        <v>11</v>
      </c>
      <c r="E59" s="35">
        <f t="shared" si="3"/>
        <v>53983.05084745763</v>
      </c>
      <c r="F59" s="206" t="s">
        <v>240</v>
      </c>
      <c r="H59" s="32"/>
    </row>
    <row r="60" spans="1:8" s="14" customFormat="1" ht="12" customHeight="1">
      <c r="A60" s="16" t="s">
        <v>277</v>
      </c>
      <c r="B60" s="189">
        <v>62.8</v>
      </c>
      <c r="C60" s="17">
        <v>3390</v>
      </c>
      <c r="D60" s="18" t="s">
        <v>11</v>
      </c>
      <c r="E60" s="35">
        <f t="shared" si="3"/>
        <v>53980.891719745225</v>
      </c>
      <c r="F60" s="206" t="s">
        <v>241</v>
      </c>
      <c r="H60" s="32"/>
    </row>
    <row r="61" spans="1:8" s="14" customFormat="1" ht="12" customHeight="1">
      <c r="A61" s="16" t="s">
        <v>278</v>
      </c>
      <c r="B61" s="189">
        <v>78.6</v>
      </c>
      <c r="C61" s="17">
        <v>4245</v>
      </c>
      <c r="D61" s="17" t="s">
        <v>11</v>
      </c>
      <c r="E61" s="35">
        <f t="shared" si="3"/>
        <v>54007.633587786266</v>
      </c>
      <c r="F61" s="206" t="s">
        <v>242</v>
      </c>
      <c r="H61" s="32"/>
    </row>
    <row r="62" spans="1:8" s="14" customFormat="1" ht="12" customHeight="1">
      <c r="A62" s="16" t="s">
        <v>328</v>
      </c>
      <c r="B62" s="189">
        <v>110</v>
      </c>
      <c r="C62" s="17">
        <v>6050</v>
      </c>
      <c r="D62" s="17" t="s">
        <v>11</v>
      </c>
      <c r="E62" s="35">
        <f t="shared" si="3"/>
        <v>55000</v>
      </c>
      <c r="F62" s="206" t="s">
        <v>243</v>
      </c>
      <c r="H62" s="32"/>
    </row>
    <row r="63" spans="1:8" s="14" customFormat="1" ht="12" customHeight="1" thickBot="1">
      <c r="A63" s="16" t="s">
        <v>329</v>
      </c>
      <c r="B63" s="189">
        <v>157.8</v>
      </c>
      <c r="C63" s="17">
        <v>8836</v>
      </c>
      <c r="D63" s="17" t="s">
        <v>11</v>
      </c>
      <c r="E63" s="35">
        <f t="shared" si="3"/>
        <v>55994.93029150823</v>
      </c>
      <c r="F63" s="206" t="s">
        <v>244</v>
      </c>
      <c r="H63" s="32"/>
    </row>
    <row r="64" spans="1:8" s="14" customFormat="1" ht="15" customHeight="1" thickBot="1">
      <c r="A64" s="260" t="s">
        <v>12</v>
      </c>
      <c r="B64" s="172"/>
      <c r="C64" s="39"/>
      <c r="D64" s="39"/>
      <c r="E64" s="40"/>
      <c r="F64" s="40"/>
      <c r="H64" s="32"/>
    </row>
    <row r="65" spans="1:8" s="14" customFormat="1" ht="12" customHeight="1">
      <c r="A65" s="207" t="s">
        <v>191</v>
      </c>
      <c r="B65" s="208">
        <v>19.7</v>
      </c>
      <c r="C65" s="301">
        <v>1182</v>
      </c>
      <c r="D65" s="302" t="s">
        <v>9</v>
      </c>
      <c r="E65" s="325">
        <f aca="true" t="shared" si="4" ref="E65:E70">C65/B65*1000</f>
        <v>60000</v>
      </c>
      <c r="F65" s="329" t="s">
        <v>236</v>
      </c>
      <c r="H65" s="32"/>
    </row>
    <row r="66" spans="1:8" s="14" customFormat="1" ht="12" customHeight="1">
      <c r="A66" s="16" t="s">
        <v>253</v>
      </c>
      <c r="B66" s="189">
        <v>25</v>
      </c>
      <c r="C66" s="34">
        <v>1488</v>
      </c>
      <c r="D66" s="104" t="s">
        <v>9</v>
      </c>
      <c r="E66" s="326">
        <f t="shared" si="4"/>
        <v>59520</v>
      </c>
      <c r="F66" s="330" t="s">
        <v>236</v>
      </c>
      <c r="H66" s="32"/>
    </row>
    <row r="67" spans="1:8" s="14" customFormat="1" ht="12" customHeight="1">
      <c r="A67" s="16" t="s">
        <v>192</v>
      </c>
      <c r="B67" s="189">
        <v>29.5</v>
      </c>
      <c r="C67" s="34">
        <v>1755</v>
      </c>
      <c r="D67" s="18" t="s">
        <v>9</v>
      </c>
      <c r="E67" s="326">
        <f t="shared" si="4"/>
        <v>59491.52542372882</v>
      </c>
      <c r="F67" s="330" t="s">
        <v>236</v>
      </c>
      <c r="H67" s="32"/>
    </row>
    <row r="68" spans="1:8" s="14" customFormat="1" ht="12" customHeight="1">
      <c r="A68" s="16" t="s">
        <v>193</v>
      </c>
      <c r="B68" s="189">
        <v>37</v>
      </c>
      <c r="C68" s="34">
        <v>2183</v>
      </c>
      <c r="D68" s="18" t="s">
        <v>9</v>
      </c>
      <c r="E68" s="326">
        <f t="shared" si="4"/>
        <v>59000</v>
      </c>
      <c r="F68" s="330" t="s">
        <v>236</v>
      </c>
      <c r="H68" s="32"/>
    </row>
    <row r="69" spans="1:8" s="14" customFormat="1" ht="12" customHeight="1">
      <c r="A69" s="41" t="s">
        <v>194</v>
      </c>
      <c r="B69" s="190">
        <v>51</v>
      </c>
      <c r="C69" s="324">
        <v>3009</v>
      </c>
      <c r="D69" s="43" t="s">
        <v>9</v>
      </c>
      <c r="E69" s="327">
        <f t="shared" si="4"/>
        <v>59000</v>
      </c>
      <c r="F69" s="331" t="s">
        <v>236</v>
      </c>
      <c r="H69" s="32"/>
    </row>
    <row r="70" spans="1:8" s="14" customFormat="1" ht="12" customHeight="1" thickBot="1">
      <c r="A70" s="37" t="s">
        <v>501</v>
      </c>
      <c r="B70" s="300">
        <v>73</v>
      </c>
      <c r="C70" s="277">
        <v>4366</v>
      </c>
      <c r="D70" s="38" t="s">
        <v>9</v>
      </c>
      <c r="E70" s="328">
        <f t="shared" si="4"/>
        <v>59808.21917808219</v>
      </c>
      <c r="F70" s="332" t="s">
        <v>236</v>
      </c>
      <c r="H70" s="32"/>
    </row>
    <row r="71" spans="1:8" s="14" customFormat="1" ht="11.25" customHeight="1">
      <c r="A71" s="274"/>
      <c r="B71" s="275"/>
      <c r="C71" s="278"/>
      <c r="D71" s="276"/>
      <c r="E71" s="278"/>
      <c r="F71" s="278"/>
      <c r="H71" s="32"/>
    </row>
    <row r="72" spans="1:8" s="14" customFormat="1" ht="11.25" customHeight="1">
      <c r="A72" s="274"/>
      <c r="B72" s="275"/>
      <c r="C72" s="278"/>
      <c r="D72" s="276"/>
      <c r="E72" s="278"/>
      <c r="F72" s="278"/>
      <c r="H72" s="32"/>
    </row>
    <row r="73" spans="1:8" s="14" customFormat="1" ht="11.25" customHeight="1">
      <c r="A73" s="274"/>
      <c r="B73" s="275"/>
      <c r="C73" s="278"/>
      <c r="D73" s="276"/>
      <c r="E73" s="278"/>
      <c r="F73" s="278"/>
      <c r="H73" s="32"/>
    </row>
    <row r="74" spans="1:8" s="14" customFormat="1" ht="11.25" customHeight="1" thickBot="1">
      <c r="A74" s="274"/>
      <c r="B74" s="275"/>
      <c r="C74" s="278"/>
      <c r="D74" s="276"/>
      <c r="E74" s="278"/>
      <c r="F74" s="278"/>
      <c r="H74" s="32"/>
    </row>
    <row r="75" spans="1:8" s="14" customFormat="1" ht="15" customHeight="1">
      <c r="A75" s="303" t="s">
        <v>119</v>
      </c>
      <c r="B75" s="304"/>
      <c r="C75" s="305"/>
      <c r="D75" s="306"/>
      <c r="E75" s="305"/>
      <c r="F75" s="307"/>
      <c r="H75" s="32"/>
    </row>
    <row r="76" spans="1:8" s="14" customFormat="1" ht="11.25" customHeight="1">
      <c r="A76" s="314" t="s">
        <v>412</v>
      </c>
      <c r="B76" s="308">
        <v>33</v>
      </c>
      <c r="C76" s="119">
        <v>1850</v>
      </c>
      <c r="D76" s="309" t="s">
        <v>9</v>
      </c>
      <c r="E76" s="119">
        <f>C76/B76*1000</f>
        <v>56060.606060606064</v>
      </c>
      <c r="F76" s="315"/>
      <c r="H76" s="32"/>
    </row>
    <row r="77" spans="1:8" s="14" customFormat="1" ht="10.5" customHeight="1" thickBot="1">
      <c r="A77" s="319" t="s">
        <v>445</v>
      </c>
      <c r="B77" s="320">
        <v>38</v>
      </c>
      <c r="C77" s="321">
        <v>2250</v>
      </c>
      <c r="D77" s="322" t="s">
        <v>9</v>
      </c>
      <c r="E77" s="119">
        <f>C77/B77*1000</f>
        <v>59210.52631578947</v>
      </c>
      <c r="F77" s="323"/>
      <c r="H77" s="32"/>
    </row>
    <row r="78" spans="1:8" s="14" customFormat="1" ht="15" customHeight="1" thickBot="1">
      <c r="A78" s="310" t="s">
        <v>132</v>
      </c>
      <c r="B78" s="311"/>
      <c r="C78" s="312"/>
      <c r="D78" s="312"/>
      <c r="E78" s="312"/>
      <c r="F78" s="313"/>
      <c r="H78" s="32"/>
    </row>
    <row r="79" spans="1:8" s="14" customFormat="1" ht="12" customHeight="1">
      <c r="A79" s="144" t="s">
        <v>574</v>
      </c>
      <c r="B79" s="197">
        <v>15.5</v>
      </c>
      <c r="C79" s="143">
        <v>2400</v>
      </c>
      <c r="D79" s="56" t="s">
        <v>9</v>
      </c>
      <c r="E79" s="133"/>
      <c r="F79" s="145"/>
      <c r="H79" s="32"/>
    </row>
    <row r="80" spans="1:8" s="14" customFormat="1" ht="12" customHeight="1">
      <c r="A80" s="76" t="s">
        <v>573</v>
      </c>
      <c r="B80" s="196">
        <v>15.5</v>
      </c>
      <c r="C80" s="119">
        <v>2800</v>
      </c>
      <c r="D80" s="49" t="s">
        <v>9</v>
      </c>
      <c r="E80" s="36"/>
      <c r="F80" s="58"/>
      <c r="H80" s="32"/>
    </row>
    <row r="81" spans="1:8" s="14" customFormat="1" ht="12" customHeight="1">
      <c r="A81" s="76" t="s">
        <v>572</v>
      </c>
      <c r="B81" s="196">
        <v>15.5</v>
      </c>
      <c r="C81" s="119">
        <v>2800</v>
      </c>
      <c r="D81" s="49" t="s">
        <v>9</v>
      </c>
      <c r="E81" s="36"/>
      <c r="F81" s="58"/>
      <c r="H81" s="32"/>
    </row>
    <row r="82" spans="1:8" s="14" customFormat="1" ht="12" customHeight="1">
      <c r="A82" s="76" t="s">
        <v>571</v>
      </c>
      <c r="B82" s="196">
        <v>15.5</v>
      </c>
      <c r="C82" s="119">
        <v>2900</v>
      </c>
      <c r="D82" s="49" t="s">
        <v>9</v>
      </c>
      <c r="E82" s="36"/>
      <c r="F82" s="58"/>
      <c r="H82" s="32"/>
    </row>
    <row r="83" spans="1:8" s="14" customFormat="1" ht="12" customHeight="1" thickBot="1">
      <c r="A83" s="76" t="s">
        <v>575</v>
      </c>
      <c r="B83" s="196">
        <v>15.5</v>
      </c>
      <c r="C83" s="119">
        <v>3250</v>
      </c>
      <c r="D83" s="49" t="s">
        <v>9</v>
      </c>
      <c r="E83" s="36"/>
      <c r="F83" s="58"/>
      <c r="H83" s="32"/>
    </row>
    <row r="84" spans="1:8" s="14" customFormat="1" ht="23.25" customHeight="1" hidden="1" thickBot="1">
      <c r="A84" s="76" t="s">
        <v>134</v>
      </c>
      <c r="B84" s="196">
        <v>15.5</v>
      </c>
      <c r="C84" s="119">
        <v>1900</v>
      </c>
      <c r="D84" s="49" t="s">
        <v>9</v>
      </c>
      <c r="E84" s="36"/>
      <c r="F84" s="58"/>
      <c r="H84" s="32"/>
    </row>
    <row r="85" spans="1:8" s="14" customFormat="1" ht="12" customHeight="1" hidden="1" thickBot="1">
      <c r="A85" s="76" t="s">
        <v>133</v>
      </c>
      <c r="B85" s="196">
        <v>15.5</v>
      </c>
      <c r="C85" s="119">
        <v>1900</v>
      </c>
      <c r="D85" s="49" t="s">
        <v>9</v>
      </c>
      <c r="E85" s="36"/>
      <c r="F85" s="58"/>
      <c r="H85" s="32"/>
    </row>
    <row r="86" spans="1:8" s="14" customFormat="1" ht="15" customHeight="1" thickBot="1">
      <c r="A86" s="347" t="s">
        <v>311</v>
      </c>
      <c r="B86" s="358"/>
      <c r="C86" s="359"/>
      <c r="D86" s="359"/>
      <c r="E86" s="359"/>
      <c r="F86" s="230"/>
      <c r="H86" s="32"/>
    </row>
    <row r="87" spans="1:8" s="14" customFormat="1" ht="12" customHeight="1">
      <c r="A87" s="76" t="s">
        <v>381</v>
      </c>
      <c r="B87" s="364">
        <v>15.44</v>
      </c>
      <c r="C87" s="119">
        <v>5000</v>
      </c>
      <c r="D87" s="49" t="s">
        <v>9</v>
      </c>
      <c r="E87" s="36">
        <f aca="true" t="shared" si="5" ref="E87:E92">C87/B87*1000</f>
        <v>323834.1968911917</v>
      </c>
      <c r="F87" s="145"/>
      <c r="H87" s="32"/>
    </row>
    <row r="88" spans="1:8" s="14" customFormat="1" ht="12" customHeight="1">
      <c r="A88" s="76" t="s">
        <v>195</v>
      </c>
      <c r="B88" s="364">
        <v>13.8</v>
      </c>
      <c r="C88" s="119">
        <v>4500</v>
      </c>
      <c r="D88" s="49" t="s">
        <v>9</v>
      </c>
      <c r="E88" s="36">
        <f t="shared" si="5"/>
        <v>326086.95652173914</v>
      </c>
      <c r="F88" s="145"/>
      <c r="H88" s="32"/>
    </row>
    <row r="89" spans="1:8" s="14" customFormat="1" ht="12" customHeight="1">
      <c r="A89" s="76" t="s">
        <v>256</v>
      </c>
      <c r="B89" s="364">
        <v>18.4</v>
      </c>
      <c r="C89" s="119">
        <v>6000</v>
      </c>
      <c r="D89" s="49" t="s">
        <v>9</v>
      </c>
      <c r="E89" s="36">
        <f t="shared" si="5"/>
        <v>326086.9565217392</v>
      </c>
      <c r="F89" s="145"/>
      <c r="H89" s="32"/>
    </row>
    <row r="90" spans="1:8" s="14" customFormat="1" ht="12" customHeight="1">
      <c r="A90" s="76" t="s">
        <v>382</v>
      </c>
      <c r="B90" s="364">
        <v>18.4</v>
      </c>
      <c r="C90" s="119">
        <v>6200</v>
      </c>
      <c r="D90" s="49" t="s">
        <v>9</v>
      </c>
      <c r="E90" s="36">
        <f t="shared" si="5"/>
        <v>336956.52173913043</v>
      </c>
      <c r="F90" s="58"/>
      <c r="H90" s="32"/>
    </row>
    <row r="91" spans="1:8" s="14" customFormat="1" ht="12" customHeight="1">
      <c r="A91" s="76" t="s">
        <v>576</v>
      </c>
      <c r="B91" s="364">
        <v>28.4</v>
      </c>
      <c r="C91" s="119">
        <v>9000</v>
      </c>
      <c r="D91" s="49" t="s">
        <v>9</v>
      </c>
      <c r="E91" s="36">
        <f t="shared" si="5"/>
        <v>316901.40845070424</v>
      </c>
      <c r="F91" s="357"/>
      <c r="H91" s="32"/>
    </row>
    <row r="92" spans="1:8" s="14" customFormat="1" ht="12" customHeight="1" thickBot="1">
      <c r="A92" s="77" t="s">
        <v>196</v>
      </c>
      <c r="B92" s="366">
        <v>31.2</v>
      </c>
      <c r="C92" s="321">
        <v>9500</v>
      </c>
      <c r="D92" s="78" t="s">
        <v>9</v>
      </c>
      <c r="E92" s="367">
        <f t="shared" si="5"/>
        <v>304487.1794871795</v>
      </c>
      <c r="F92" s="249"/>
      <c r="H92" s="32"/>
    </row>
    <row r="93" spans="1:8" s="14" customFormat="1" ht="15" customHeight="1" thickBot="1">
      <c r="A93" s="360" t="s">
        <v>484</v>
      </c>
      <c r="B93" s="361"/>
      <c r="C93" s="362"/>
      <c r="D93" s="363"/>
      <c r="E93" s="362"/>
      <c r="F93" s="365"/>
      <c r="H93" s="32"/>
    </row>
    <row r="94" spans="1:8" s="14" customFormat="1" ht="12" customHeight="1">
      <c r="A94" s="105" t="s">
        <v>197</v>
      </c>
      <c r="B94" s="188">
        <v>8</v>
      </c>
      <c r="C94" s="164">
        <v>2100</v>
      </c>
      <c r="D94" s="51" t="s">
        <v>9</v>
      </c>
      <c r="E94" s="164">
        <f aca="true" t="shared" si="6" ref="E94:E101">C94/B94*1000</f>
        <v>262500</v>
      </c>
      <c r="F94" s="165"/>
      <c r="H94" s="32"/>
    </row>
    <row r="95" spans="1:8" s="14" customFormat="1" ht="12" customHeight="1">
      <c r="A95" s="16" t="s">
        <v>198</v>
      </c>
      <c r="B95" s="189">
        <v>12.8</v>
      </c>
      <c r="C95" s="34">
        <v>3400</v>
      </c>
      <c r="D95" s="18" t="s">
        <v>9</v>
      </c>
      <c r="E95" s="34">
        <f t="shared" si="6"/>
        <v>265625</v>
      </c>
      <c r="F95" s="35"/>
      <c r="H95" s="32"/>
    </row>
    <row r="96" spans="1:8" s="14" customFormat="1" ht="12" customHeight="1">
      <c r="A96" s="16" t="s">
        <v>199</v>
      </c>
      <c r="B96" s="189">
        <v>16</v>
      </c>
      <c r="C96" s="34">
        <v>4000</v>
      </c>
      <c r="D96" s="18" t="s">
        <v>9</v>
      </c>
      <c r="E96" s="34">
        <f t="shared" si="6"/>
        <v>250000</v>
      </c>
      <c r="F96" s="35"/>
      <c r="H96" s="32"/>
    </row>
    <row r="97" spans="1:8" s="14" customFormat="1" ht="12" customHeight="1">
      <c r="A97" s="16" t="s">
        <v>200</v>
      </c>
      <c r="B97" s="189">
        <v>24</v>
      </c>
      <c r="C97" s="34">
        <v>5800</v>
      </c>
      <c r="D97" s="18" t="s">
        <v>9</v>
      </c>
      <c r="E97" s="34">
        <f t="shared" si="6"/>
        <v>241666.66666666666</v>
      </c>
      <c r="F97" s="35"/>
      <c r="H97" s="32"/>
    </row>
    <row r="98" spans="1:8" s="14" customFormat="1" ht="12" customHeight="1">
      <c r="A98" s="16" t="s">
        <v>201</v>
      </c>
      <c r="B98" s="189">
        <v>32</v>
      </c>
      <c r="C98" s="34">
        <v>7600</v>
      </c>
      <c r="D98" s="18" t="s">
        <v>9</v>
      </c>
      <c r="E98" s="34">
        <f t="shared" si="6"/>
        <v>237500</v>
      </c>
      <c r="F98" s="35"/>
      <c r="H98" s="32"/>
    </row>
    <row r="99" spans="1:8" s="14" customFormat="1" ht="12" customHeight="1">
      <c r="A99" s="16" t="s">
        <v>453</v>
      </c>
      <c r="B99" s="189">
        <v>48</v>
      </c>
      <c r="C99" s="34">
        <v>11200</v>
      </c>
      <c r="D99" s="18" t="s">
        <v>9</v>
      </c>
      <c r="E99" s="34">
        <f t="shared" si="6"/>
        <v>233333.33333333334</v>
      </c>
      <c r="F99" s="35"/>
      <c r="H99" s="32"/>
    </row>
    <row r="100" spans="1:8" s="14" customFormat="1" ht="12" customHeight="1">
      <c r="A100" s="16" t="s">
        <v>485</v>
      </c>
      <c r="B100" s="189">
        <v>2.3</v>
      </c>
      <c r="C100" s="34">
        <v>600</v>
      </c>
      <c r="D100" s="18" t="s">
        <v>5</v>
      </c>
      <c r="E100" s="34">
        <f t="shared" si="6"/>
        <v>260869.56521739133</v>
      </c>
      <c r="F100" s="35"/>
      <c r="H100" s="32"/>
    </row>
    <row r="101" spans="1:8" s="14" customFormat="1" ht="12" customHeight="1" thickBot="1">
      <c r="A101" s="16" t="s">
        <v>486</v>
      </c>
      <c r="B101" s="189">
        <v>3</v>
      </c>
      <c r="C101" s="34">
        <v>770</v>
      </c>
      <c r="D101" s="18" t="s">
        <v>5</v>
      </c>
      <c r="E101" s="34">
        <f t="shared" si="6"/>
        <v>256666.6666666667</v>
      </c>
      <c r="F101" s="35"/>
      <c r="H101" s="32"/>
    </row>
    <row r="102" spans="1:8" s="14" customFormat="1" ht="15" customHeight="1">
      <c r="A102" s="260" t="s">
        <v>317</v>
      </c>
      <c r="B102" s="198"/>
      <c r="C102" s="39"/>
      <c r="D102" s="39"/>
      <c r="E102" s="40"/>
      <c r="F102" s="40"/>
      <c r="H102" s="32"/>
    </row>
    <row r="103" spans="1:8" s="21" customFormat="1" ht="12" customHeight="1">
      <c r="A103" s="16" t="s">
        <v>415</v>
      </c>
      <c r="B103" s="189">
        <v>0.56</v>
      </c>
      <c r="C103" s="17">
        <v>42</v>
      </c>
      <c r="D103" s="18" t="s">
        <v>5</v>
      </c>
      <c r="E103" s="17">
        <f aca="true" t="shared" si="7" ref="E103:E116">C103/B103*1000</f>
        <v>74999.99999999999</v>
      </c>
      <c r="F103" s="19">
        <v>10</v>
      </c>
      <c r="H103" s="30"/>
    </row>
    <row r="104" spans="1:8" s="21" customFormat="1" ht="12" customHeight="1">
      <c r="A104" s="16" t="s">
        <v>202</v>
      </c>
      <c r="B104" s="189">
        <v>0.52</v>
      </c>
      <c r="C104" s="17">
        <v>36</v>
      </c>
      <c r="D104" s="18" t="s">
        <v>5</v>
      </c>
      <c r="E104" s="17">
        <f>C104/B104*1000</f>
        <v>69230.76923076922</v>
      </c>
      <c r="F104" s="19">
        <v>10</v>
      </c>
      <c r="H104" s="30"/>
    </row>
    <row r="105" spans="1:8" s="21" customFormat="1" ht="12" customHeight="1">
      <c r="A105" s="16" t="s">
        <v>456</v>
      </c>
      <c r="B105" s="189">
        <v>1</v>
      </c>
      <c r="C105" s="17">
        <v>74</v>
      </c>
      <c r="D105" s="18" t="s">
        <v>5</v>
      </c>
      <c r="E105" s="17">
        <f t="shared" si="7"/>
        <v>74000</v>
      </c>
      <c r="F105" s="19">
        <v>10</v>
      </c>
      <c r="H105" s="30"/>
    </row>
    <row r="106" spans="1:8" s="21" customFormat="1" ht="12" customHeight="1">
      <c r="A106" s="16" t="s">
        <v>312</v>
      </c>
      <c r="B106" s="189">
        <v>1.34</v>
      </c>
      <c r="C106" s="17">
        <v>84</v>
      </c>
      <c r="D106" s="18" t="s">
        <v>5</v>
      </c>
      <c r="E106" s="17">
        <f t="shared" si="7"/>
        <v>62686.567164179105</v>
      </c>
      <c r="F106" s="19" t="s">
        <v>254</v>
      </c>
      <c r="H106" s="30"/>
    </row>
    <row r="107" spans="1:8" s="21" customFormat="1" ht="12" customHeight="1">
      <c r="A107" s="16" t="s">
        <v>203</v>
      </c>
      <c r="B107" s="189">
        <v>0.63</v>
      </c>
      <c r="C107" s="17">
        <v>37</v>
      </c>
      <c r="D107" s="18" t="s">
        <v>5</v>
      </c>
      <c r="E107" s="17">
        <f t="shared" si="7"/>
        <v>58730.15873015873</v>
      </c>
      <c r="F107" s="19">
        <v>10</v>
      </c>
      <c r="H107" s="30"/>
    </row>
    <row r="108" spans="1:8" s="21" customFormat="1" ht="12" customHeight="1">
      <c r="A108" s="16" t="s">
        <v>261</v>
      </c>
      <c r="B108" s="189">
        <v>1.21</v>
      </c>
      <c r="C108" s="17">
        <v>70</v>
      </c>
      <c r="D108" s="18" t="s">
        <v>5</v>
      </c>
      <c r="E108" s="17">
        <f t="shared" si="7"/>
        <v>57851.23966942149</v>
      </c>
      <c r="F108" s="19" t="s">
        <v>262</v>
      </c>
      <c r="H108" s="30"/>
    </row>
    <row r="109" spans="1:8" s="21" customFormat="1" ht="12" customHeight="1">
      <c r="A109" s="16" t="s">
        <v>204</v>
      </c>
      <c r="B109" s="189">
        <v>0.78</v>
      </c>
      <c r="C109" s="17">
        <v>45</v>
      </c>
      <c r="D109" s="18" t="s">
        <v>5</v>
      </c>
      <c r="E109" s="17">
        <f t="shared" si="7"/>
        <v>57692.307692307695</v>
      </c>
      <c r="F109" s="19">
        <v>10</v>
      </c>
      <c r="H109" s="30"/>
    </row>
    <row r="110" spans="1:8" s="14" customFormat="1" ht="12" customHeight="1">
      <c r="A110" s="16" t="s">
        <v>477</v>
      </c>
      <c r="B110" s="189">
        <v>0.94</v>
      </c>
      <c r="C110" s="17">
        <v>51</v>
      </c>
      <c r="D110" s="18" t="s">
        <v>5</v>
      </c>
      <c r="E110" s="17">
        <f t="shared" si="7"/>
        <v>54255.31914893617</v>
      </c>
      <c r="F110" s="19">
        <v>10</v>
      </c>
      <c r="H110" s="22"/>
    </row>
    <row r="111" spans="1:8" s="14" customFormat="1" ht="12" customHeight="1">
      <c r="A111" s="16" t="s">
        <v>462</v>
      </c>
      <c r="B111" s="189">
        <v>1.26</v>
      </c>
      <c r="C111" s="17">
        <v>71</v>
      </c>
      <c r="D111" s="18" t="s">
        <v>5</v>
      </c>
      <c r="E111" s="17">
        <f t="shared" si="7"/>
        <v>56349.206349206346</v>
      </c>
      <c r="F111" s="19">
        <v>15</v>
      </c>
      <c r="H111" s="22"/>
    </row>
    <row r="112" spans="1:8" s="14" customFormat="1" ht="12" customHeight="1">
      <c r="A112" s="16" t="s">
        <v>478</v>
      </c>
      <c r="B112" s="189">
        <v>1.96</v>
      </c>
      <c r="C112" s="17">
        <v>108</v>
      </c>
      <c r="D112" s="18" t="s">
        <v>5</v>
      </c>
      <c r="E112" s="17">
        <f t="shared" si="7"/>
        <v>55102.04081632653</v>
      </c>
      <c r="F112" s="19">
        <v>15</v>
      </c>
      <c r="H112" s="22"/>
    </row>
    <row r="113" spans="1:8" s="14" customFormat="1" ht="12" customHeight="1">
      <c r="A113" s="16" t="s">
        <v>488</v>
      </c>
      <c r="B113" s="189">
        <v>2.83</v>
      </c>
      <c r="C113" s="17">
        <v>156</v>
      </c>
      <c r="D113" s="17" t="s">
        <v>5</v>
      </c>
      <c r="E113" s="17">
        <f t="shared" si="7"/>
        <v>55123.674911660775</v>
      </c>
      <c r="F113" s="19">
        <v>20</v>
      </c>
      <c r="H113" s="22"/>
    </row>
    <row r="114" spans="1:8" s="14" customFormat="1" ht="12" customHeight="1">
      <c r="A114" s="16" t="s">
        <v>463</v>
      </c>
      <c r="B114" s="189">
        <v>2.56</v>
      </c>
      <c r="C114" s="17">
        <v>141</v>
      </c>
      <c r="D114" s="17" t="s">
        <v>5</v>
      </c>
      <c r="E114" s="17">
        <f t="shared" si="7"/>
        <v>55078.125</v>
      </c>
      <c r="F114" s="19">
        <v>25</v>
      </c>
      <c r="H114" s="22"/>
    </row>
    <row r="115" spans="1:8" s="14" customFormat="1" ht="12" customHeight="1">
      <c r="A115" s="16" t="s">
        <v>413</v>
      </c>
      <c r="B115" s="189">
        <v>4.71</v>
      </c>
      <c r="C115" s="17">
        <v>270</v>
      </c>
      <c r="D115" s="17" t="s">
        <v>5</v>
      </c>
      <c r="E115" s="17">
        <f>C115/B115*1000</f>
        <v>57324.84076433122</v>
      </c>
      <c r="F115" s="19">
        <v>30</v>
      </c>
      <c r="H115" s="22"/>
    </row>
    <row r="116" spans="1:8" s="14" customFormat="1" ht="12" customHeight="1">
      <c r="A116" s="16" t="s">
        <v>489</v>
      </c>
      <c r="B116" s="189">
        <v>6.53</v>
      </c>
      <c r="C116" s="17">
        <v>359</v>
      </c>
      <c r="D116" s="17" t="s">
        <v>5</v>
      </c>
      <c r="E116" s="17">
        <f t="shared" si="7"/>
        <v>54977.029096477796</v>
      </c>
      <c r="F116" s="19">
        <v>30</v>
      </c>
      <c r="H116" s="45"/>
    </row>
    <row r="117" spans="1:8" s="14" customFormat="1" ht="15" customHeight="1" thickBot="1">
      <c r="A117" s="266" t="s">
        <v>13</v>
      </c>
      <c r="B117" s="199"/>
      <c r="C117" s="121"/>
      <c r="D117" s="121"/>
      <c r="E117" s="122"/>
      <c r="F117" s="122"/>
      <c r="H117" s="45"/>
    </row>
    <row r="118" spans="1:8" s="14" customFormat="1" ht="12" customHeight="1">
      <c r="A118" s="16" t="s">
        <v>295</v>
      </c>
      <c r="B118" s="189">
        <v>0.31</v>
      </c>
      <c r="C118" s="17">
        <v>25</v>
      </c>
      <c r="D118" s="18" t="s">
        <v>5</v>
      </c>
      <c r="E118" s="209">
        <f>C118/B118*1000</f>
        <v>80645.16129032258</v>
      </c>
      <c r="F118" s="294">
        <v>6</v>
      </c>
      <c r="H118" s="45"/>
    </row>
    <row r="119" spans="1:8" s="14" customFormat="1" ht="12" customHeight="1">
      <c r="A119" s="16" t="s">
        <v>658</v>
      </c>
      <c r="B119" s="189">
        <v>0.5</v>
      </c>
      <c r="C119" s="17">
        <v>34</v>
      </c>
      <c r="D119" s="18" t="s">
        <v>5</v>
      </c>
      <c r="E119" s="120">
        <f>C119/B119*1000</f>
        <v>68000</v>
      </c>
      <c r="F119" s="294">
        <v>6</v>
      </c>
      <c r="H119" s="45"/>
    </row>
    <row r="120" spans="1:8" s="14" customFormat="1" ht="12" customHeight="1">
      <c r="A120" s="16" t="s">
        <v>205</v>
      </c>
      <c r="B120" s="189">
        <v>0.7</v>
      </c>
      <c r="C120" s="17">
        <v>40</v>
      </c>
      <c r="D120" s="18" t="s">
        <v>5</v>
      </c>
      <c r="E120" s="17">
        <f>C120/B120*1000</f>
        <v>57142.857142857145</v>
      </c>
      <c r="F120" s="294">
        <v>6</v>
      </c>
      <c r="H120" s="22"/>
    </row>
    <row r="121" spans="1:8" s="14" customFormat="1" ht="12" customHeight="1">
      <c r="A121" s="16" t="s">
        <v>386</v>
      </c>
      <c r="B121" s="189">
        <v>0.715</v>
      </c>
      <c r="C121" s="17">
        <v>55</v>
      </c>
      <c r="D121" s="18" t="s">
        <v>5</v>
      </c>
      <c r="E121" s="17">
        <f>C121/B121*1000</f>
        <v>76923.07692307692</v>
      </c>
      <c r="F121" s="294" t="s">
        <v>254</v>
      </c>
      <c r="H121" s="22"/>
    </row>
    <row r="122" spans="1:8" s="14" customFormat="1" ht="12" customHeight="1">
      <c r="A122" s="16" t="s">
        <v>206</v>
      </c>
      <c r="B122" s="189">
        <v>0.89</v>
      </c>
      <c r="C122" s="17">
        <v>51</v>
      </c>
      <c r="D122" s="18" t="s">
        <v>5</v>
      </c>
      <c r="E122" s="17">
        <f>C122/B122*1000</f>
        <v>57303.370786516854</v>
      </c>
      <c r="F122" s="294">
        <v>10</v>
      </c>
      <c r="H122" s="22"/>
    </row>
    <row r="123" spans="1:8" s="14" customFormat="1" ht="12" customHeight="1">
      <c r="A123" s="16" t="s">
        <v>207</v>
      </c>
      <c r="B123" s="189">
        <v>1.08</v>
      </c>
      <c r="C123" s="17">
        <v>62</v>
      </c>
      <c r="D123" s="18" t="s">
        <v>5</v>
      </c>
      <c r="E123" s="17">
        <f aca="true" t="shared" si="8" ref="E123:E140">C123/B123*1000</f>
        <v>57407.4074074074</v>
      </c>
      <c r="F123" s="294">
        <v>10</v>
      </c>
      <c r="H123" s="2"/>
    </row>
    <row r="124" spans="1:8" s="14" customFormat="1" ht="12" customHeight="1">
      <c r="A124" s="16" t="s">
        <v>210</v>
      </c>
      <c r="B124" s="189">
        <v>1.17</v>
      </c>
      <c r="C124" s="17">
        <v>64</v>
      </c>
      <c r="D124" s="18" t="s">
        <v>5</v>
      </c>
      <c r="E124" s="17">
        <f>C124/B124*1000</f>
        <v>54700.8547008547</v>
      </c>
      <c r="F124" s="294">
        <v>10</v>
      </c>
      <c r="H124" s="46"/>
    </row>
    <row r="125" spans="1:8" s="14" customFormat="1" ht="12" customHeight="1">
      <c r="A125" s="16" t="s">
        <v>208</v>
      </c>
      <c r="B125" s="189">
        <v>1.41</v>
      </c>
      <c r="C125" s="17">
        <v>78</v>
      </c>
      <c r="D125" s="17" t="s">
        <v>5</v>
      </c>
      <c r="E125" s="17">
        <f t="shared" si="8"/>
        <v>55319.14893617022</v>
      </c>
      <c r="F125" s="294">
        <v>10</v>
      </c>
      <c r="H125" s="46"/>
    </row>
    <row r="126" spans="1:8" s="14" customFormat="1" ht="12" customHeight="1">
      <c r="A126" s="16" t="s">
        <v>209</v>
      </c>
      <c r="B126" s="189">
        <v>1.77</v>
      </c>
      <c r="C126" s="17">
        <v>95</v>
      </c>
      <c r="D126" s="17" t="s">
        <v>5</v>
      </c>
      <c r="E126" s="17">
        <f t="shared" si="8"/>
        <v>53672.31638418079</v>
      </c>
      <c r="F126" s="294">
        <v>10</v>
      </c>
      <c r="H126" s="46"/>
    </row>
    <row r="127" spans="1:8" s="14" customFormat="1" ht="12" customHeight="1">
      <c r="A127" s="16" t="s">
        <v>211</v>
      </c>
      <c r="B127" s="189">
        <v>1.87</v>
      </c>
      <c r="C127" s="17">
        <v>106</v>
      </c>
      <c r="D127" s="18" t="s">
        <v>5</v>
      </c>
      <c r="E127" s="17">
        <f t="shared" si="8"/>
        <v>56684.49197860962</v>
      </c>
      <c r="F127" s="294">
        <v>15</v>
      </c>
      <c r="H127" s="46"/>
    </row>
    <row r="128" spans="1:8" s="14" customFormat="1" ht="12" customHeight="1">
      <c r="A128" s="16" t="s">
        <v>212</v>
      </c>
      <c r="B128" s="189">
        <v>2.4</v>
      </c>
      <c r="C128" s="17">
        <v>130</v>
      </c>
      <c r="D128" s="18" t="s">
        <v>5</v>
      </c>
      <c r="E128" s="17">
        <f t="shared" si="8"/>
        <v>54166.66666666667</v>
      </c>
      <c r="F128" s="294">
        <v>15</v>
      </c>
      <c r="H128" s="46"/>
    </row>
    <row r="129" spans="1:8" s="14" customFormat="1" ht="12" customHeight="1">
      <c r="A129" s="16" t="s">
        <v>414</v>
      </c>
      <c r="B129" s="189">
        <v>3.36</v>
      </c>
      <c r="C129" s="17">
        <v>175</v>
      </c>
      <c r="D129" s="18" t="s">
        <v>5</v>
      </c>
      <c r="E129" s="17">
        <f t="shared" si="8"/>
        <v>52083.333333333336</v>
      </c>
      <c r="F129" s="294">
        <v>15</v>
      </c>
      <c r="H129" s="46"/>
    </row>
    <row r="130" spans="1:8" s="14" customFormat="1" ht="12" customHeight="1">
      <c r="A130" s="16" t="s">
        <v>213</v>
      </c>
      <c r="B130" s="189">
        <v>2.96</v>
      </c>
      <c r="C130" s="17">
        <v>165</v>
      </c>
      <c r="D130" s="18" t="s">
        <v>5</v>
      </c>
      <c r="E130" s="17">
        <f t="shared" si="8"/>
        <v>55743.24324324324</v>
      </c>
      <c r="F130" s="294">
        <v>15</v>
      </c>
      <c r="H130" s="46"/>
    </row>
    <row r="131" spans="1:8" s="14" customFormat="1" ht="12" customHeight="1">
      <c r="A131" s="16" t="s">
        <v>214</v>
      </c>
      <c r="B131" s="195">
        <v>4.32</v>
      </c>
      <c r="C131" s="33">
        <v>235</v>
      </c>
      <c r="D131" s="17" t="s">
        <v>5</v>
      </c>
      <c r="E131" s="17">
        <f t="shared" si="8"/>
        <v>54398.148148148146</v>
      </c>
      <c r="F131" s="294">
        <v>20</v>
      </c>
      <c r="H131" s="46"/>
    </row>
    <row r="132" spans="1:8" s="14" customFormat="1" ht="12" customHeight="1">
      <c r="A132" s="16" t="s">
        <v>286</v>
      </c>
      <c r="B132" s="189">
        <v>2.8</v>
      </c>
      <c r="C132" s="47">
        <v>162</v>
      </c>
      <c r="D132" s="18" t="s">
        <v>5</v>
      </c>
      <c r="E132" s="17">
        <f t="shared" si="8"/>
        <v>57857.14285714286</v>
      </c>
      <c r="F132" s="294">
        <v>20</v>
      </c>
      <c r="H132" s="46"/>
    </row>
    <row r="133" spans="1:8" s="14" customFormat="1" ht="12" customHeight="1">
      <c r="A133" s="16" t="s">
        <v>416</v>
      </c>
      <c r="B133" s="189">
        <v>3.6</v>
      </c>
      <c r="C133" s="47">
        <v>184</v>
      </c>
      <c r="D133" s="18" t="s">
        <v>5</v>
      </c>
      <c r="E133" s="17">
        <f t="shared" si="8"/>
        <v>51111.11111111111</v>
      </c>
      <c r="F133" s="294">
        <v>20</v>
      </c>
      <c r="H133" s="46"/>
    </row>
    <row r="134" spans="1:8" s="14" customFormat="1" ht="12" customHeight="1">
      <c r="A134" s="16" t="s">
        <v>215</v>
      </c>
      <c r="B134" s="189">
        <v>5.45</v>
      </c>
      <c r="C134" s="47">
        <v>287</v>
      </c>
      <c r="D134" s="47" t="s">
        <v>5</v>
      </c>
      <c r="E134" s="17">
        <f t="shared" si="8"/>
        <v>52660.550458715596</v>
      </c>
      <c r="F134" s="294">
        <v>20</v>
      </c>
      <c r="H134" s="46"/>
    </row>
    <row r="135" spans="1:8" s="14" customFormat="1" ht="12" customHeight="1">
      <c r="A135" s="16" t="s">
        <v>216</v>
      </c>
      <c r="B135" s="189">
        <v>5.26</v>
      </c>
      <c r="C135" s="17">
        <v>270</v>
      </c>
      <c r="D135" s="18" t="s">
        <v>5</v>
      </c>
      <c r="E135" s="17">
        <f t="shared" si="8"/>
        <v>51330.798479087454</v>
      </c>
      <c r="F135" s="294">
        <v>25</v>
      </c>
      <c r="H135" s="46"/>
    </row>
    <row r="136" spans="1:8" s="14" customFormat="1" ht="12" customHeight="1">
      <c r="A136" s="16" t="s">
        <v>441</v>
      </c>
      <c r="B136" s="189">
        <v>6</v>
      </c>
      <c r="C136" s="17">
        <v>332</v>
      </c>
      <c r="D136" s="18" t="s">
        <v>5</v>
      </c>
      <c r="E136" s="17">
        <f t="shared" si="8"/>
        <v>55333.333333333336</v>
      </c>
      <c r="F136" s="294">
        <v>25</v>
      </c>
      <c r="H136" s="46"/>
    </row>
    <row r="137" spans="1:8" s="14" customFormat="1" ht="12" customHeight="1">
      <c r="A137" s="16" t="s">
        <v>568</v>
      </c>
      <c r="B137" s="189">
        <v>7.2</v>
      </c>
      <c r="C137" s="17">
        <v>360</v>
      </c>
      <c r="D137" s="18" t="s">
        <v>5</v>
      </c>
      <c r="E137" s="17">
        <f t="shared" si="8"/>
        <v>50000</v>
      </c>
      <c r="F137" s="294">
        <v>25</v>
      </c>
      <c r="H137" s="46"/>
    </row>
    <row r="138" spans="1:8" s="14" customFormat="1" ht="12" customHeight="1">
      <c r="A138" s="16" t="s">
        <v>217</v>
      </c>
      <c r="B138" s="189">
        <v>9.25</v>
      </c>
      <c r="C138" s="17">
        <v>490</v>
      </c>
      <c r="D138" s="18" t="s">
        <v>5</v>
      </c>
      <c r="E138" s="17">
        <f t="shared" si="8"/>
        <v>52972.97297297297</v>
      </c>
      <c r="F138" s="294">
        <v>40</v>
      </c>
      <c r="H138" s="46"/>
    </row>
    <row r="139" spans="1:8" s="14" customFormat="1" ht="12" customHeight="1">
      <c r="A139" s="16" t="s">
        <v>218</v>
      </c>
      <c r="B139" s="189">
        <v>11.5</v>
      </c>
      <c r="C139" s="17">
        <v>587</v>
      </c>
      <c r="D139" s="18" t="s">
        <v>5</v>
      </c>
      <c r="E139" s="17">
        <f t="shared" si="8"/>
        <v>51043.47826086956</v>
      </c>
      <c r="F139" s="294">
        <v>40</v>
      </c>
      <c r="H139" s="22"/>
    </row>
    <row r="140" spans="1:8" s="14" customFormat="1" ht="12" customHeight="1">
      <c r="A140" s="16" t="s">
        <v>219</v>
      </c>
      <c r="B140" s="189">
        <v>14.36</v>
      </c>
      <c r="C140" s="17">
        <v>735</v>
      </c>
      <c r="D140" s="17" t="s">
        <v>5</v>
      </c>
      <c r="E140" s="17">
        <f t="shared" si="8"/>
        <v>51183.844011142064</v>
      </c>
      <c r="F140" s="294">
        <v>50</v>
      </c>
      <c r="H140" s="46"/>
    </row>
    <row r="141" spans="1:8" s="14" customFormat="1" ht="12" customHeight="1">
      <c r="A141" s="16" t="s">
        <v>220</v>
      </c>
      <c r="B141" s="189">
        <v>17.09</v>
      </c>
      <c r="C141" s="17">
        <v>882</v>
      </c>
      <c r="D141" s="17" t="s">
        <v>5</v>
      </c>
      <c r="E141" s="17">
        <f>C141/B141*1000</f>
        <v>51609.128145114104</v>
      </c>
      <c r="F141" s="294">
        <v>60</v>
      </c>
      <c r="H141" s="46"/>
    </row>
    <row r="142" spans="1:8" s="14" customFormat="1" ht="12" customHeight="1">
      <c r="A142" s="16" t="s">
        <v>465</v>
      </c>
      <c r="B142" s="189">
        <v>24.6</v>
      </c>
      <c r="C142" s="17">
        <v>1300</v>
      </c>
      <c r="D142" s="17" t="s">
        <v>5</v>
      </c>
      <c r="E142" s="17">
        <f>C142/B142*1000</f>
        <v>52845.52845528455</v>
      </c>
      <c r="F142" s="294">
        <v>60</v>
      </c>
      <c r="H142" s="46"/>
    </row>
    <row r="143" spans="1:8" s="14" customFormat="1" ht="12" customHeight="1" thickBot="1">
      <c r="A143" s="16" t="s">
        <v>570</v>
      </c>
      <c r="B143" s="189">
        <v>35.8</v>
      </c>
      <c r="C143" s="17">
        <v>2150</v>
      </c>
      <c r="D143" s="17" t="s">
        <v>5</v>
      </c>
      <c r="E143" s="17">
        <f>C143/B143*1000</f>
        <v>60055.865921787714</v>
      </c>
      <c r="F143" s="294">
        <v>80</v>
      </c>
      <c r="H143" s="46"/>
    </row>
    <row r="144" spans="1:8" s="14" customFormat="1" ht="12" customHeight="1">
      <c r="A144" s="260" t="s">
        <v>14</v>
      </c>
      <c r="B144" s="198"/>
      <c r="C144" s="39" t="s">
        <v>325</v>
      </c>
      <c r="D144" s="39"/>
      <c r="E144" s="40"/>
      <c r="F144" s="40"/>
      <c r="H144" s="46"/>
    </row>
    <row r="145" spans="1:8" s="14" customFormat="1" ht="12" customHeight="1">
      <c r="A145" s="16" t="s">
        <v>221</v>
      </c>
      <c r="B145" s="188">
        <v>1.2</v>
      </c>
      <c r="C145" s="48">
        <v>65</v>
      </c>
      <c r="D145" s="49" t="s">
        <v>5</v>
      </c>
      <c r="E145" s="50">
        <f>C145/B145*1000</f>
        <v>54166.66666666667</v>
      </c>
      <c r="F145" s="50">
        <v>10</v>
      </c>
      <c r="H145" s="52"/>
    </row>
    <row r="146" spans="1:8" s="14" customFormat="1" ht="12" customHeight="1">
      <c r="A146" s="105" t="s">
        <v>428</v>
      </c>
      <c r="B146" s="188">
        <v>1.2</v>
      </c>
      <c r="C146" s="48">
        <v>67</v>
      </c>
      <c r="D146" s="56" t="s">
        <v>5</v>
      </c>
      <c r="E146" s="50">
        <f>C146/B146*1000</f>
        <v>55833.333333333336</v>
      </c>
      <c r="F146" s="50">
        <v>10</v>
      </c>
      <c r="H146" s="52"/>
    </row>
    <row r="147" spans="1:8" s="14" customFormat="1" ht="12" customHeight="1">
      <c r="A147" s="105" t="s">
        <v>452</v>
      </c>
      <c r="B147" s="188">
        <v>1.37</v>
      </c>
      <c r="C147" s="48">
        <v>72</v>
      </c>
      <c r="D147" s="51" t="s">
        <v>5</v>
      </c>
      <c r="E147" s="50">
        <f aca="true" t="shared" si="9" ref="E147:E162">C147/B147*1000</f>
        <v>52554.744525547445</v>
      </c>
      <c r="F147" s="50">
        <v>10</v>
      </c>
      <c r="H147" s="52"/>
    </row>
    <row r="148" spans="1:8" s="14" customFormat="1" ht="12" customHeight="1">
      <c r="A148" s="105" t="s">
        <v>385</v>
      </c>
      <c r="B148" s="188">
        <v>1.07</v>
      </c>
      <c r="C148" s="48">
        <v>76</v>
      </c>
      <c r="D148" s="51" t="s">
        <v>5</v>
      </c>
      <c r="E148" s="50">
        <f t="shared" si="9"/>
        <v>71028.03738317757</v>
      </c>
      <c r="F148" s="50">
        <v>10</v>
      </c>
      <c r="H148" s="52"/>
    </row>
    <row r="149" spans="1:8" s="14" customFormat="1" ht="12" customHeight="1">
      <c r="A149" s="16" t="s">
        <v>222</v>
      </c>
      <c r="B149" s="189">
        <v>1.78</v>
      </c>
      <c r="C149" s="17">
        <v>95</v>
      </c>
      <c r="D149" s="18" t="s">
        <v>5</v>
      </c>
      <c r="E149" s="50">
        <f t="shared" si="9"/>
        <v>53370.786516853936</v>
      </c>
      <c r="F149" s="19">
        <v>10</v>
      </c>
      <c r="H149" s="52"/>
    </row>
    <row r="150" spans="1:8" s="14" customFormat="1" ht="12" customHeight="1">
      <c r="A150" s="16" t="s">
        <v>223</v>
      </c>
      <c r="B150" s="189">
        <v>1.5</v>
      </c>
      <c r="C150" s="17">
        <v>85</v>
      </c>
      <c r="D150" s="18" t="s">
        <v>5</v>
      </c>
      <c r="E150" s="50">
        <f t="shared" si="9"/>
        <v>56666.666666666664</v>
      </c>
      <c r="F150" s="19">
        <v>10</v>
      </c>
      <c r="H150" s="32"/>
    </row>
    <row r="151" spans="1:8" s="14" customFormat="1" ht="12" customHeight="1">
      <c r="A151" s="16" t="s">
        <v>224</v>
      </c>
      <c r="B151" s="189">
        <v>2</v>
      </c>
      <c r="C151" s="17">
        <v>104</v>
      </c>
      <c r="D151" s="18" t="s">
        <v>5</v>
      </c>
      <c r="E151" s="50">
        <f t="shared" si="9"/>
        <v>52000</v>
      </c>
      <c r="F151" s="19">
        <v>10</v>
      </c>
      <c r="H151" s="32"/>
    </row>
    <row r="152" spans="1:8" s="14" customFormat="1" ht="12" customHeight="1">
      <c r="A152" s="16" t="s">
        <v>225</v>
      </c>
      <c r="B152" s="189">
        <v>1.78</v>
      </c>
      <c r="C152" s="17">
        <v>99</v>
      </c>
      <c r="D152" s="18" t="s">
        <v>5</v>
      </c>
      <c r="E152" s="50">
        <f t="shared" si="9"/>
        <v>55617.97752808989</v>
      </c>
      <c r="F152" s="19">
        <v>15</v>
      </c>
      <c r="H152" s="32"/>
    </row>
    <row r="153" spans="1:8" s="14" customFormat="1" ht="12" customHeight="1">
      <c r="A153" s="16" t="s">
        <v>226</v>
      </c>
      <c r="B153" s="189">
        <v>2.2</v>
      </c>
      <c r="C153" s="17">
        <v>121</v>
      </c>
      <c r="D153" s="18" t="s">
        <v>5</v>
      </c>
      <c r="E153" s="50">
        <f t="shared" si="9"/>
        <v>54999.99999999999</v>
      </c>
      <c r="F153" s="19">
        <v>15</v>
      </c>
      <c r="H153" s="32"/>
    </row>
    <row r="154" spans="1:8" s="14" customFormat="1" ht="12" customHeight="1">
      <c r="A154" s="16" t="s">
        <v>227</v>
      </c>
      <c r="B154" s="189">
        <v>2.8</v>
      </c>
      <c r="C154" s="17">
        <v>148</v>
      </c>
      <c r="D154" s="18" t="s">
        <v>5</v>
      </c>
      <c r="E154" s="50">
        <f t="shared" si="9"/>
        <v>52857.14285714286</v>
      </c>
      <c r="F154" s="19">
        <v>20</v>
      </c>
      <c r="H154" s="32"/>
    </row>
    <row r="155" spans="1:8" s="14" customFormat="1" ht="12" customHeight="1">
      <c r="A155" s="16" t="s">
        <v>228</v>
      </c>
      <c r="B155" s="189">
        <v>3.83</v>
      </c>
      <c r="C155" s="17">
        <v>200</v>
      </c>
      <c r="D155" s="18" t="s">
        <v>5</v>
      </c>
      <c r="E155" s="50">
        <f t="shared" si="9"/>
        <v>52219.32114882507</v>
      </c>
      <c r="F155" s="19">
        <v>20</v>
      </c>
      <c r="H155" s="32"/>
    </row>
    <row r="156" spans="1:8" s="14" customFormat="1" ht="12" customHeight="1">
      <c r="A156" s="16" t="s">
        <v>449</v>
      </c>
      <c r="B156" s="189">
        <v>2.34</v>
      </c>
      <c r="C156" s="17">
        <v>134</v>
      </c>
      <c r="D156" s="18" t="s">
        <v>5</v>
      </c>
      <c r="E156" s="50">
        <f t="shared" si="9"/>
        <v>57264.957264957266</v>
      </c>
      <c r="F156" s="19">
        <v>20</v>
      </c>
      <c r="H156" s="32"/>
    </row>
    <row r="157" spans="1:8" s="14" customFormat="1" ht="12" customHeight="1">
      <c r="A157" s="16" t="s">
        <v>229</v>
      </c>
      <c r="B157" s="189">
        <v>3.01</v>
      </c>
      <c r="C157" s="17">
        <v>165</v>
      </c>
      <c r="D157" s="18" t="s">
        <v>5</v>
      </c>
      <c r="E157" s="50">
        <f t="shared" si="9"/>
        <v>54817.27574750831</v>
      </c>
      <c r="F157" s="19">
        <v>20</v>
      </c>
      <c r="H157" s="32"/>
    </row>
    <row r="158" spans="1:8" s="14" customFormat="1" ht="12" customHeight="1">
      <c r="A158" s="16" t="s">
        <v>230</v>
      </c>
      <c r="B158" s="189">
        <v>4.56</v>
      </c>
      <c r="C158" s="17">
        <v>235</v>
      </c>
      <c r="D158" s="17" t="s">
        <v>5</v>
      </c>
      <c r="E158" s="50">
        <f t="shared" si="9"/>
        <v>51535.087719298244</v>
      </c>
      <c r="F158" s="19">
        <v>20</v>
      </c>
      <c r="H158" s="32"/>
    </row>
    <row r="159" spans="1:8" s="14" customFormat="1" ht="12" customHeight="1">
      <c r="A159" s="16" t="s">
        <v>231</v>
      </c>
      <c r="B159" s="189">
        <v>3.7</v>
      </c>
      <c r="C159" s="17">
        <v>200</v>
      </c>
      <c r="D159" s="18" t="s">
        <v>5</v>
      </c>
      <c r="E159" s="50">
        <f t="shared" si="9"/>
        <v>54054.054054054046</v>
      </c>
      <c r="F159" s="19">
        <v>20</v>
      </c>
      <c r="H159" s="32"/>
    </row>
    <row r="160" spans="1:8" s="14" customFormat="1" ht="12" customHeight="1">
      <c r="A160" s="16" t="s">
        <v>232</v>
      </c>
      <c r="B160" s="195">
        <v>5.34</v>
      </c>
      <c r="C160" s="33">
        <v>287</v>
      </c>
      <c r="D160" s="17" t="s">
        <v>5</v>
      </c>
      <c r="E160" s="50">
        <f t="shared" si="9"/>
        <v>53745.31835205993</v>
      </c>
      <c r="F160" s="19">
        <v>20</v>
      </c>
      <c r="H160" s="32"/>
    </row>
    <row r="161" spans="1:8" s="14" customFormat="1" ht="12" customHeight="1">
      <c r="A161" s="16" t="s">
        <v>657</v>
      </c>
      <c r="B161" s="195">
        <v>6.5</v>
      </c>
      <c r="C161" s="33">
        <v>335</v>
      </c>
      <c r="D161" s="17" t="s">
        <v>5</v>
      </c>
      <c r="E161" s="50">
        <f t="shared" si="9"/>
        <v>51538.46153846154</v>
      </c>
      <c r="F161" s="19">
        <v>25</v>
      </c>
      <c r="H161" s="32"/>
    </row>
    <row r="162" spans="1:7" s="14" customFormat="1" ht="12" customHeight="1">
      <c r="A162" s="16" t="s">
        <v>564</v>
      </c>
      <c r="B162" s="241">
        <v>6.76</v>
      </c>
      <c r="C162" s="17">
        <v>360</v>
      </c>
      <c r="D162" s="18" t="s">
        <v>5</v>
      </c>
      <c r="E162" s="17">
        <f t="shared" si="9"/>
        <v>53254.43786982249</v>
      </c>
      <c r="F162" s="19">
        <v>30</v>
      </c>
      <c r="G162" s="32"/>
    </row>
    <row r="163" spans="1:7" s="14" customFormat="1" ht="12" customHeight="1" thickBot="1">
      <c r="A163" s="37" t="s">
        <v>233</v>
      </c>
      <c r="B163" s="203">
        <v>10.42</v>
      </c>
      <c r="C163" s="106">
        <v>570</v>
      </c>
      <c r="D163" s="38" t="s">
        <v>5</v>
      </c>
      <c r="E163" s="296">
        <f>C163/B163*1000</f>
        <v>54702.49520153551</v>
      </c>
      <c r="F163" s="100">
        <v>30</v>
      </c>
      <c r="G163" s="32"/>
    </row>
    <row r="164" spans="1:7" s="14" customFormat="1" ht="12" customHeight="1" thickBot="1">
      <c r="A164" s="265" t="s">
        <v>313</v>
      </c>
      <c r="B164" s="295"/>
      <c r="C164" s="159"/>
      <c r="D164" s="159"/>
      <c r="E164" s="160"/>
      <c r="F164" s="160"/>
      <c r="G164" s="54"/>
    </row>
    <row r="165" spans="1:7" s="14" customFormat="1" ht="12" customHeight="1">
      <c r="A165" s="105" t="s">
        <v>435</v>
      </c>
      <c r="B165" s="188">
        <v>1.28</v>
      </c>
      <c r="C165" s="120">
        <v>74</v>
      </c>
      <c r="D165" s="51" t="s">
        <v>5</v>
      </c>
      <c r="E165" s="50">
        <f>C165/B165*1000</f>
        <v>57812.5</v>
      </c>
      <c r="F165" s="50">
        <v>10</v>
      </c>
      <c r="G165" s="54"/>
    </row>
    <row r="166" spans="1:7" s="14" customFormat="1" ht="12" customHeight="1">
      <c r="A166" s="16" t="s">
        <v>569</v>
      </c>
      <c r="B166" s="189">
        <v>1.66</v>
      </c>
      <c r="C166" s="17">
        <v>95</v>
      </c>
      <c r="D166" s="18" t="s">
        <v>5</v>
      </c>
      <c r="E166" s="19">
        <f aca="true" t="shared" si="10" ref="E166:E171">C166/B166*1000</f>
        <v>57228.91566265061</v>
      </c>
      <c r="F166" s="19">
        <v>10</v>
      </c>
      <c r="G166" s="53"/>
    </row>
    <row r="167" spans="1:7" s="21" customFormat="1" ht="12" customHeight="1">
      <c r="A167" s="16" t="s">
        <v>298</v>
      </c>
      <c r="B167" s="189">
        <v>2.39</v>
      </c>
      <c r="C167" s="17">
        <v>127</v>
      </c>
      <c r="D167" s="18" t="s">
        <v>5</v>
      </c>
      <c r="E167" s="19">
        <f t="shared" si="10"/>
        <v>53138.07531380752</v>
      </c>
      <c r="F167" s="19">
        <v>15</v>
      </c>
      <c r="G167" s="30"/>
    </row>
    <row r="168" spans="1:7" s="21" customFormat="1" ht="12" customHeight="1">
      <c r="A168" s="16" t="s">
        <v>466</v>
      </c>
      <c r="B168" s="189">
        <v>3.09</v>
      </c>
      <c r="C168" s="17">
        <v>165</v>
      </c>
      <c r="D168" s="18" t="s">
        <v>5</v>
      </c>
      <c r="E168" s="19">
        <f t="shared" si="10"/>
        <v>53398.05825242718</v>
      </c>
      <c r="F168" s="19">
        <v>15</v>
      </c>
      <c r="G168" s="30"/>
    </row>
    <row r="169" spans="1:7" s="21" customFormat="1" ht="12" customHeight="1">
      <c r="A169" s="16" t="s">
        <v>482</v>
      </c>
      <c r="B169" s="189">
        <v>3.33</v>
      </c>
      <c r="C169" s="17">
        <v>180</v>
      </c>
      <c r="D169" s="18" t="s">
        <v>5</v>
      </c>
      <c r="E169" s="19">
        <f t="shared" si="10"/>
        <v>54054.05405405405</v>
      </c>
      <c r="F169" s="19">
        <v>20</v>
      </c>
      <c r="G169" s="30"/>
    </row>
    <row r="170" spans="1:7" s="21" customFormat="1" ht="12" customHeight="1">
      <c r="A170" s="16" t="s">
        <v>502</v>
      </c>
      <c r="B170" s="189">
        <v>3.85</v>
      </c>
      <c r="C170" s="17">
        <v>198</v>
      </c>
      <c r="D170" s="18" t="s">
        <v>5</v>
      </c>
      <c r="E170" s="19">
        <f t="shared" si="10"/>
        <v>51428.57142857143</v>
      </c>
      <c r="F170" s="19">
        <v>20</v>
      </c>
      <c r="G170" s="30"/>
    </row>
    <row r="171" spans="1:7" s="21" customFormat="1" ht="12" customHeight="1">
      <c r="A171" s="16" t="s">
        <v>450</v>
      </c>
      <c r="B171" s="241">
        <v>4.87</v>
      </c>
      <c r="C171" s="17">
        <v>250</v>
      </c>
      <c r="D171" s="18" t="s">
        <v>5</v>
      </c>
      <c r="E171" s="240">
        <f t="shared" si="10"/>
        <v>51334.7022587269</v>
      </c>
      <c r="F171" s="240">
        <v>20</v>
      </c>
      <c r="G171" s="30"/>
    </row>
    <row r="172" spans="1:7" s="14" customFormat="1" ht="12" customHeight="1">
      <c r="A172" s="261" t="s">
        <v>387</v>
      </c>
      <c r="B172" s="242"/>
      <c r="C172" s="12"/>
      <c r="D172" s="12"/>
      <c r="E172" s="13"/>
      <c r="F172" s="13"/>
      <c r="G172" s="54"/>
    </row>
    <row r="173" spans="1:8" s="14" customFormat="1" ht="12" customHeight="1">
      <c r="A173" s="16" t="s">
        <v>458</v>
      </c>
      <c r="B173" s="189">
        <v>1.28</v>
      </c>
      <c r="C173" s="17">
        <v>105</v>
      </c>
      <c r="D173" s="18" t="s">
        <v>5</v>
      </c>
      <c r="E173" s="19">
        <f>C173/B173*1000</f>
        <v>82031.25</v>
      </c>
      <c r="F173" s="19">
        <v>10</v>
      </c>
      <c r="H173" s="22"/>
    </row>
    <row r="174" spans="1:8" s="14" customFormat="1" ht="12" customHeight="1">
      <c r="A174" s="16" t="s">
        <v>326</v>
      </c>
      <c r="B174" s="189">
        <v>1.66</v>
      </c>
      <c r="C174" s="17">
        <v>136</v>
      </c>
      <c r="D174" s="18" t="s">
        <v>5</v>
      </c>
      <c r="E174" s="19">
        <f>C174/B174*1000</f>
        <v>81927.7108433735</v>
      </c>
      <c r="F174" s="19">
        <v>10</v>
      </c>
      <c r="H174" s="22"/>
    </row>
    <row r="175" spans="1:8" s="14" customFormat="1" ht="12" customHeight="1">
      <c r="A175" s="16" t="s">
        <v>459</v>
      </c>
      <c r="B175" s="189">
        <v>2.39</v>
      </c>
      <c r="C175" s="17">
        <v>196</v>
      </c>
      <c r="D175" s="18" t="s">
        <v>5</v>
      </c>
      <c r="E175" s="19">
        <f>C175/B175*1000</f>
        <v>82008.36820083682</v>
      </c>
      <c r="F175" s="19">
        <v>15</v>
      </c>
      <c r="H175" s="22"/>
    </row>
    <row r="176" spans="1:8" s="14" customFormat="1" ht="12" customHeight="1">
      <c r="A176" s="41" t="s">
        <v>490</v>
      </c>
      <c r="B176" s="190">
        <v>3.09</v>
      </c>
      <c r="C176" s="42">
        <v>255</v>
      </c>
      <c r="D176" s="43" t="s">
        <v>5</v>
      </c>
      <c r="E176" s="19">
        <f>C176/B176*1000</f>
        <v>82524.2718446602</v>
      </c>
      <c r="F176" s="44">
        <v>15</v>
      </c>
      <c r="H176" s="22"/>
    </row>
    <row r="177" spans="1:8" s="14" customFormat="1" ht="12" customHeight="1">
      <c r="A177" s="16" t="s">
        <v>491</v>
      </c>
      <c r="B177" s="189">
        <v>3.84</v>
      </c>
      <c r="C177" s="17">
        <v>318</v>
      </c>
      <c r="D177" s="18" t="s">
        <v>5</v>
      </c>
      <c r="E177" s="19">
        <f>C177/B177*1000</f>
        <v>82812.5</v>
      </c>
      <c r="F177" s="19">
        <v>20</v>
      </c>
      <c r="H177" s="22"/>
    </row>
    <row r="178" spans="1:8" s="14" customFormat="1" ht="12" customHeight="1">
      <c r="A178" s="261" t="s">
        <v>314</v>
      </c>
      <c r="B178" s="242"/>
      <c r="C178" s="12"/>
      <c r="D178" s="12"/>
      <c r="E178" s="13"/>
      <c r="F178" s="13"/>
      <c r="H178" s="22"/>
    </row>
    <row r="179" spans="1:8" s="14" customFormat="1" ht="12" customHeight="1">
      <c r="A179" s="16" t="s">
        <v>297</v>
      </c>
      <c r="B179" s="189">
        <v>1.83</v>
      </c>
      <c r="C179" s="17">
        <v>95</v>
      </c>
      <c r="D179" s="18" t="s">
        <v>5</v>
      </c>
      <c r="E179" s="19">
        <f>C179/B179*1000</f>
        <v>51912.56830601092</v>
      </c>
      <c r="F179" s="19">
        <v>20</v>
      </c>
      <c r="H179" s="22"/>
    </row>
    <row r="180" spans="1:8" s="14" customFormat="1" ht="12" customHeight="1">
      <c r="A180" s="16" t="s">
        <v>434</v>
      </c>
      <c r="B180" s="189">
        <v>4</v>
      </c>
      <c r="C180" s="17">
        <v>208</v>
      </c>
      <c r="D180" s="18" t="s">
        <v>5</v>
      </c>
      <c r="E180" s="19">
        <f>C180/B180*1000</f>
        <v>52000</v>
      </c>
      <c r="F180" s="19">
        <v>20</v>
      </c>
      <c r="H180" s="22"/>
    </row>
    <row r="181" spans="1:8" s="14" customFormat="1" ht="12" customHeight="1">
      <c r="A181" s="16" t="s">
        <v>480</v>
      </c>
      <c r="B181" s="189">
        <v>5.4</v>
      </c>
      <c r="C181" s="17">
        <v>275</v>
      </c>
      <c r="D181" s="18" t="s">
        <v>5</v>
      </c>
      <c r="E181" s="19">
        <f aca="true" t="shared" si="11" ref="E181:E191">C181/B181*1000</f>
        <v>50925.92592592593</v>
      </c>
      <c r="F181" s="19">
        <v>25</v>
      </c>
      <c r="H181" s="22"/>
    </row>
    <row r="182" spans="1:8" s="14" customFormat="1" ht="12" customHeight="1">
      <c r="A182" s="16" t="s">
        <v>653</v>
      </c>
      <c r="B182" s="189">
        <v>6.36</v>
      </c>
      <c r="C182" s="17">
        <v>343</v>
      </c>
      <c r="D182" s="18" t="s">
        <v>5</v>
      </c>
      <c r="E182" s="19">
        <f t="shared" si="11"/>
        <v>53930.81761006289</v>
      </c>
      <c r="F182" s="19">
        <v>30</v>
      </c>
      <c r="H182" s="22"/>
    </row>
    <row r="183" spans="1:8" s="14" customFormat="1" ht="12" customHeight="1">
      <c r="A183" s="16" t="s">
        <v>423</v>
      </c>
      <c r="B183" s="189">
        <v>8.38</v>
      </c>
      <c r="C183" s="17">
        <v>444</v>
      </c>
      <c r="D183" s="18" t="s">
        <v>5</v>
      </c>
      <c r="E183" s="19">
        <f t="shared" si="11"/>
        <v>52983.29355608591</v>
      </c>
      <c r="F183" s="19">
        <v>30</v>
      </c>
      <c r="H183" s="22"/>
    </row>
    <row r="184" spans="1:8" s="14" customFormat="1" ht="12" customHeight="1">
      <c r="A184" s="16" t="s">
        <v>260</v>
      </c>
      <c r="B184" s="195">
        <v>7.32</v>
      </c>
      <c r="C184" s="33">
        <v>388</v>
      </c>
      <c r="D184" s="17" t="s">
        <v>5</v>
      </c>
      <c r="E184" s="19">
        <f t="shared" si="11"/>
        <v>53005.46448087432</v>
      </c>
      <c r="F184" s="19">
        <v>40</v>
      </c>
      <c r="H184" s="22"/>
    </row>
    <row r="185" spans="1:8" s="14" customFormat="1" ht="12" customHeight="1">
      <c r="A185" s="16" t="s">
        <v>476</v>
      </c>
      <c r="B185" s="189">
        <v>9.02</v>
      </c>
      <c r="C185" s="17">
        <v>469</v>
      </c>
      <c r="D185" s="18" t="s">
        <v>5</v>
      </c>
      <c r="E185" s="19">
        <f t="shared" si="11"/>
        <v>51995.56541019956</v>
      </c>
      <c r="F185" s="19">
        <v>40</v>
      </c>
      <c r="H185" s="22"/>
    </row>
    <row r="186" spans="1:6" s="21" customFormat="1" ht="12" customHeight="1">
      <c r="A186" s="16" t="s">
        <v>474</v>
      </c>
      <c r="B186" s="189">
        <v>10.26</v>
      </c>
      <c r="C186" s="17">
        <v>536</v>
      </c>
      <c r="D186" s="18" t="s">
        <v>5</v>
      </c>
      <c r="E186" s="19">
        <f t="shared" si="11"/>
        <v>52241.71539961013</v>
      </c>
      <c r="F186" s="19">
        <v>40</v>
      </c>
    </row>
    <row r="187" spans="1:6" s="21" customFormat="1" ht="12" customHeight="1">
      <c r="A187" s="16" t="s">
        <v>376</v>
      </c>
      <c r="B187" s="195">
        <v>14.25</v>
      </c>
      <c r="C187" s="33">
        <v>755</v>
      </c>
      <c r="D187" s="17" t="s">
        <v>5</v>
      </c>
      <c r="E187" s="19">
        <f t="shared" si="11"/>
        <v>52982.45614035088</v>
      </c>
      <c r="F187" s="19">
        <v>45</v>
      </c>
    </row>
    <row r="188" spans="1:8" s="21" customFormat="1" ht="12" customHeight="1">
      <c r="A188" s="41" t="s">
        <v>377</v>
      </c>
      <c r="B188" s="194">
        <v>15.29</v>
      </c>
      <c r="C188" s="55">
        <v>810</v>
      </c>
      <c r="D188" s="42" t="s">
        <v>5</v>
      </c>
      <c r="E188" s="19">
        <f t="shared" si="11"/>
        <v>52975.80117724003</v>
      </c>
      <c r="F188" s="44">
        <v>50</v>
      </c>
      <c r="H188" s="30"/>
    </row>
    <row r="189" spans="1:6" s="14" customFormat="1" ht="12" customHeight="1">
      <c r="A189" s="41" t="s">
        <v>390</v>
      </c>
      <c r="B189" s="194">
        <v>26.36</v>
      </c>
      <c r="C189" s="55">
        <v>1585</v>
      </c>
      <c r="D189" s="42" t="s">
        <v>5</v>
      </c>
      <c r="E189" s="19">
        <f>C189/B189*1000</f>
        <v>60128.983308042494</v>
      </c>
      <c r="F189" s="44">
        <v>80</v>
      </c>
    </row>
    <row r="190" spans="1:6" s="14" customFormat="1" ht="12" customHeight="1">
      <c r="A190" s="41" t="s">
        <v>332</v>
      </c>
      <c r="B190" s="194">
        <v>46.75</v>
      </c>
      <c r="C190" s="55">
        <v>2850</v>
      </c>
      <c r="D190" s="42" t="s">
        <v>5</v>
      </c>
      <c r="E190" s="19">
        <f>C190/B190*1000</f>
        <v>60962.566844919784</v>
      </c>
      <c r="F190" s="44" t="s">
        <v>169</v>
      </c>
    </row>
    <row r="191" spans="1:6" s="14" customFormat="1" ht="12" customHeight="1" thickBot="1">
      <c r="A191" s="41" t="s">
        <v>288</v>
      </c>
      <c r="B191" s="194">
        <v>82.47</v>
      </c>
      <c r="C191" s="55">
        <v>4950</v>
      </c>
      <c r="D191" s="42" t="s">
        <v>5</v>
      </c>
      <c r="E191" s="19">
        <f t="shared" si="11"/>
        <v>60021.82611858858</v>
      </c>
      <c r="F191" s="44">
        <v>150</v>
      </c>
    </row>
    <row r="192" spans="1:6" s="21" customFormat="1" ht="12" customHeight="1" thickBot="1">
      <c r="A192" s="270" t="s">
        <v>146</v>
      </c>
      <c r="B192" s="200"/>
      <c r="C192" s="134"/>
      <c r="D192" s="134"/>
      <c r="E192" s="135"/>
      <c r="F192" s="136"/>
    </row>
    <row r="193" spans="1:6" s="21" customFormat="1" ht="12" customHeight="1">
      <c r="A193" s="57" t="s">
        <v>121</v>
      </c>
      <c r="B193" s="201"/>
      <c r="C193" s="130">
        <v>590</v>
      </c>
      <c r="D193" s="49" t="s">
        <v>9</v>
      </c>
      <c r="E193" s="36"/>
      <c r="F193" s="19"/>
    </row>
    <row r="194" spans="1:6" s="21" customFormat="1" ht="12" customHeight="1" thickBot="1">
      <c r="A194" s="269" t="s">
        <v>15</v>
      </c>
      <c r="B194" s="202"/>
      <c r="C194" s="128"/>
      <c r="D194" s="128"/>
      <c r="E194" s="128"/>
      <c r="F194" s="129"/>
    </row>
    <row r="195" spans="1:6" s="21" customFormat="1" ht="12" customHeight="1">
      <c r="A195" s="105" t="s">
        <v>454</v>
      </c>
      <c r="B195" s="188">
        <v>1.24</v>
      </c>
      <c r="C195" s="120">
        <v>71</v>
      </c>
      <c r="D195" s="51" t="s">
        <v>5</v>
      </c>
      <c r="E195" s="50">
        <f>C195/B195*1000</f>
        <v>57258.06451612903</v>
      </c>
      <c r="F195" s="50">
        <v>10</v>
      </c>
    </row>
    <row r="196" spans="1:6" s="21" customFormat="1" ht="12" customHeight="1">
      <c r="A196" s="16" t="s">
        <v>461</v>
      </c>
      <c r="B196" s="188">
        <v>1.48</v>
      </c>
      <c r="C196" s="120">
        <v>84</v>
      </c>
      <c r="D196" s="51" t="s">
        <v>5</v>
      </c>
      <c r="E196" s="50">
        <f>C196/B196*1000</f>
        <v>56756.75675675676</v>
      </c>
      <c r="F196" s="50">
        <v>10</v>
      </c>
    </row>
    <row r="197" spans="1:6" s="21" customFormat="1" ht="12" customHeight="1">
      <c r="A197" s="16" t="s">
        <v>481</v>
      </c>
      <c r="B197" s="188">
        <v>1.91</v>
      </c>
      <c r="C197" s="120">
        <v>108</v>
      </c>
      <c r="D197" s="51" t="s">
        <v>5</v>
      </c>
      <c r="E197" s="50">
        <f>C197/B197*1000</f>
        <v>56544.50261780105</v>
      </c>
      <c r="F197" s="50">
        <v>10</v>
      </c>
    </row>
    <row r="198" spans="1:6" s="21" customFormat="1" ht="12" customHeight="1">
      <c r="A198" s="16" t="s">
        <v>334</v>
      </c>
      <c r="B198" s="189">
        <v>2.2</v>
      </c>
      <c r="C198" s="17">
        <v>120</v>
      </c>
      <c r="D198" s="18" t="s">
        <v>5</v>
      </c>
      <c r="E198" s="50">
        <f aca="true" t="shared" si="12" ref="E198:E209">C198/B198*1000</f>
        <v>54545.45454545454</v>
      </c>
      <c r="F198" s="19" t="s">
        <v>254</v>
      </c>
    </row>
    <row r="199" spans="1:6" s="21" customFormat="1" ht="12" customHeight="1">
      <c r="A199" s="16" t="s">
        <v>475</v>
      </c>
      <c r="B199" s="189">
        <v>2.42</v>
      </c>
      <c r="C199" s="17">
        <v>134</v>
      </c>
      <c r="D199" s="18" t="s">
        <v>5</v>
      </c>
      <c r="E199" s="50">
        <f t="shared" si="12"/>
        <v>55371.90082644628</v>
      </c>
      <c r="F199" s="19">
        <v>15</v>
      </c>
    </row>
    <row r="200" spans="1:6" s="21" customFormat="1" ht="12" customHeight="1">
      <c r="A200" s="16" t="s">
        <v>652</v>
      </c>
      <c r="B200" s="189">
        <v>2.73</v>
      </c>
      <c r="C200" s="17">
        <v>145</v>
      </c>
      <c r="D200" s="18" t="s">
        <v>5</v>
      </c>
      <c r="E200" s="50">
        <f t="shared" si="12"/>
        <v>53113.55311355312</v>
      </c>
      <c r="F200" s="19">
        <v>15</v>
      </c>
    </row>
    <row r="201" spans="1:6" s="21" customFormat="1" ht="12" customHeight="1">
      <c r="A201" s="16" t="s">
        <v>628</v>
      </c>
      <c r="B201" s="189">
        <v>3.77</v>
      </c>
      <c r="C201" s="17">
        <v>195</v>
      </c>
      <c r="D201" s="18" t="s">
        <v>5</v>
      </c>
      <c r="E201" s="50">
        <f t="shared" si="12"/>
        <v>51724.137931034486</v>
      </c>
      <c r="F201" s="19">
        <v>20</v>
      </c>
    </row>
    <row r="202" spans="1:6" s="21" customFormat="1" ht="12" customHeight="1">
      <c r="A202" s="16" t="s">
        <v>300</v>
      </c>
      <c r="B202" s="189">
        <v>4.81</v>
      </c>
      <c r="C202" s="17">
        <v>259</v>
      </c>
      <c r="D202" s="18" t="s">
        <v>5</v>
      </c>
      <c r="E202" s="50">
        <f t="shared" si="12"/>
        <v>53846.15384615385</v>
      </c>
      <c r="F202" s="19">
        <v>20</v>
      </c>
    </row>
    <row r="203" spans="1:6" s="21" customFormat="1" ht="12" customHeight="1">
      <c r="A203" s="16" t="s">
        <v>483</v>
      </c>
      <c r="B203" s="189">
        <v>4.6</v>
      </c>
      <c r="C203" s="17">
        <v>260</v>
      </c>
      <c r="D203" s="18" t="s">
        <v>5</v>
      </c>
      <c r="E203" s="50">
        <f t="shared" si="12"/>
        <v>56521.73913043479</v>
      </c>
      <c r="F203" s="19">
        <v>20</v>
      </c>
    </row>
    <row r="204" spans="1:6" s="21" customFormat="1" ht="12" customHeight="1">
      <c r="A204" s="16" t="s">
        <v>436</v>
      </c>
      <c r="B204" s="189">
        <v>5.8</v>
      </c>
      <c r="C204" s="17">
        <v>310</v>
      </c>
      <c r="D204" s="18" t="s">
        <v>5</v>
      </c>
      <c r="E204" s="50">
        <f t="shared" si="12"/>
        <v>53448.27586206897</v>
      </c>
      <c r="F204" s="19">
        <v>25</v>
      </c>
    </row>
    <row r="205" spans="1:6" s="21" customFormat="1" ht="12" customHeight="1">
      <c r="A205" s="16" t="s">
        <v>331</v>
      </c>
      <c r="B205" s="189">
        <v>7.7</v>
      </c>
      <c r="C205" s="17">
        <v>422</v>
      </c>
      <c r="D205" s="18" t="s">
        <v>5</v>
      </c>
      <c r="E205" s="50">
        <f t="shared" si="12"/>
        <v>54805.1948051948</v>
      </c>
      <c r="F205" s="19">
        <v>30</v>
      </c>
    </row>
    <row r="206" spans="1:6" s="21" customFormat="1" ht="12" customHeight="1">
      <c r="A206" s="16" t="s">
        <v>370</v>
      </c>
      <c r="B206" s="189">
        <v>10.8</v>
      </c>
      <c r="C206" s="17">
        <v>585</v>
      </c>
      <c r="D206" s="18" t="s">
        <v>5</v>
      </c>
      <c r="E206" s="50">
        <f t="shared" si="12"/>
        <v>54166.666666666664</v>
      </c>
      <c r="F206" s="19">
        <v>35</v>
      </c>
    </row>
    <row r="207" spans="1:6" s="21" customFormat="1" ht="12" customHeight="1">
      <c r="A207" s="16" t="s">
        <v>368</v>
      </c>
      <c r="B207" s="189">
        <v>12</v>
      </c>
      <c r="C207" s="17">
        <v>691</v>
      </c>
      <c r="D207" s="18" t="s">
        <v>5</v>
      </c>
      <c r="E207" s="50">
        <f>C207/B207*1000</f>
        <v>57583.333333333336</v>
      </c>
      <c r="F207" s="19">
        <v>35</v>
      </c>
    </row>
    <row r="208" spans="1:6" s="21" customFormat="1" ht="12" customHeight="1">
      <c r="A208" s="41" t="s">
        <v>299</v>
      </c>
      <c r="B208" s="190">
        <v>15.5</v>
      </c>
      <c r="C208" s="42">
        <v>845</v>
      </c>
      <c r="D208" s="42" t="s">
        <v>5</v>
      </c>
      <c r="E208" s="50">
        <f>C208/B208*1000</f>
        <v>54516.12903225806</v>
      </c>
      <c r="F208" s="44">
        <v>40</v>
      </c>
    </row>
    <row r="209" spans="1:6" s="21" customFormat="1" ht="12" customHeight="1" thickBot="1">
      <c r="A209" s="41" t="s">
        <v>392</v>
      </c>
      <c r="B209" s="190">
        <v>35.28</v>
      </c>
      <c r="C209" s="42">
        <v>1800</v>
      </c>
      <c r="D209" s="42" t="s">
        <v>5</v>
      </c>
      <c r="E209" s="50">
        <f t="shared" si="12"/>
        <v>51020.4081632653</v>
      </c>
      <c r="F209" s="44">
        <v>50</v>
      </c>
    </row>
    <row r="210" spans="1:6" s="21" customFormat="1" ht="12" customHeight="1" thickBot="1">
      <c r="A210" s="260" t="s">
        <v>16</v>
      </c>
      <c r="B210" s="198"/>
      <c r="C210" s="39"/>
      <c r="D210" s="39"/>
      <c r="E210" s="40"/>
      <c r="F210" s="40"/>
    </row>
    <row r="211" spans="1:6" s="21" customFormat="1" ht="12" customHeight="1">
      <c r="A211" s="207" t="s">
        <v>287</v>
      </c>
      <c r="B211" s="208">
        <v>4.84</v>
      </c>
      <c r="C211" s="209">
        <v>280</v>
      </c>
      <c r="D211" s="210" t="s">
        <v>5</v>
      </c>
      <c r="E211" s="211">
        <f aca="true" t="shared" si="13" ref="E211:E222">C211/B211*1000</f>
        <v>57851.23966942149</v>
      </c>
      <c r="F211" s="212">
        <v>15</v>
      </c>
    </row>
    <row r="212" spans="1:6" s="21" customFormat="1" ht="12" customHeight="1">
      <c r="A212" s="16" t="s">
        <v>442</v>
      </c>
      <c r="B212" s="189">
        <v>5.9</v>
      </c>
      <c r="C212" s="17">
        <v>342</v>
      </c>
      <c r="D212" s="18" t="s">
        <v>5</v>
      </c>
      <c r="E212" s="19">
        <f t="shared" si="13"/>
        <v>57966.101694915254</v>
      </c>
      <c r="F212" s="61">
        <v>15</v>
      </c>
    </row>
    <row r="213" spans="1:6" s="21" customFormat="1" ht="12" customHeight="1">
      <c r="A213" s="16" t="s">
        <v>264</v>
      </c>
      <c r="B213" s="189">
        <v>7.05</v>
      </c>
      <c r="C213" s="17">
        <v>414</v>
      </c>
      <c r="D213" s="18" t="s">
        <v>5</v>
      </c>
      <c r="E213" s="19">
        <f t="shared" si="13"/>
        <v>58723.404255319154</v>
      </c>
      <c r="F213" s="61">
        <v>20</v>
      </c>
    </row>
    <row r="214" spans="1:6" s="21" customFormat="1" ht="12" customHeight="1">
      <c r="A214" s="16" t="s">
        <v>367</v>
      </c>
      <c r="B214" s="189">
        <v>8.59</v>
      </c>
      <c r="C214" s="17">
        <v>513</v>
      </c>
      <c r="D214" s="18" t="s">
        <v>5</v>
      </c>
      <c r="E214" s="19">
        <f t="shared" si="13"/>
        <v>59720.60535506403</v>
      </c>
      <c r="F214" s="61">
        <v>25</v>
      </c>
    </row>
    <row r="215" spans="1:6" s="21" customFormat="1" ht="12" customHeight="1">
      <c r="A215" s="16" t="s">
        <v>384</v>
      </c>
      <c r="B215" s="189">
        <v>10.4</v>
      </c>
      <c r="C215" s="17">
        <v>665</v>
      </c>
      <c r="D215" s="18" t="s">
        <v>5</v>
      </c>
      <c r="E215" s="19">
        <f t="shared" si="13"/>
        <v>63942.307692307695</v>
      </c>
      <c r="F215" s="61">
        <v>30</v>
      </c>
    </row>
    <row r="216" spans="1:6" s="21" customFormat="1" ht="13.5" customHeight="1" hidden="1">
      <c r="A216" s="16" t="s">
        <v>366</v>
      </c>
      <c r="B216" s="189">
        <v>12.3</v>
      </c>
      <c r="C216" s="17">
        <v>530</v>
      </c>
      <c r="D216" s="18" t="s">
        <v>5</v>
      </c>
      <c r="E216" s="19">
        <f t="shared" si="13"/>
        <v>43089.43089430894</v>
      </c>
      <c r="F216" s="61">
        <v>30</v>
      </c>
    </row>
    <row r="217" spans="1:6" s="21" customFormat="1" ht="11.25" customHeight="1">
      <c r="A217" s="16" t="s">
        <v>455</v>
      </c>
      <c r="B217" s="189">
        <v>12.3</v>
      </c>
      <c r="C217" s="17">
        <v>812</v>
      </c>
      <c r="D217" s="18" t="s">
        <v>5</v>
      </c>
      <c r="E217" s="19">
        <f t="shared" si="13"/>
        <v>66016.26016260163</v>
      </c>
      <c r="F217" s="61">
        <v>35</v>
      </c>
    </row>
    <row r="218" spans="1:6" s="21" customFormat="1" ht="12.75" customHeight="1">
      <c r="A218" s="16" t="s">
        <v>369</v>
      </c>
      <c r="B218" s="189">
        <v>14.2</v>
      </c>
      <c r="C218" s="17">
        <v>951</v>
      </c>
      <c r="D218" s="18" t="s">
        <v>5</v>
      </c>
      <c r="E218" s="19">
        <f t="shared" si="13"/>
        <v>66971.8309859155</v>
      </c>
      <c r="F218" s="61">
        <v>40</v>
      </c>
    </row>
    <row r="219" spans="1:6" s="21" customFormat="1" ht="11.25" customHeight="1">
      <c r="A219" s="41" t="s">
        <v>234</v>
      </c>
      <c r="B219" s="190">
        <v>16.3</v>
      </c>
      <c r="C219" s="42">
        <v>1095</v>
      </c>
      <c r="D219" s="43" t="s">
        <v>5</v>
      </c>
      <c r="E219" s="19">
        <f t="shared" si="13"/>
        <v>67177.91411042944</v>
      </c>
      <c r="F219" s="62">
        <v>40</v>
      </c>
    </row>
    <row r="220" spans="1:6" s="21" customFormat="1" ht="12" customHeight="1">
      <c r="A220" s="41" t="s">
        <v>235</v>
      </c>
      <c r="B220" s="190">
        <v>18.4</v>
      </c>
      <c r="C220" s="42">
        <v>1545</v>
      </c>
      <c r="D220" s="43" t="s">
        <v>5</v>
      </c>
      <c r="E220" s="44">
        <f>C220/B220*1000</f>
        <v>83967.39130434782</v>
      </c>
      <c r="F220" s="62">
        <v>50</v>
      </c>
    </row>
    <row r="221" spans="1:6" s="21" customFormat="1" ht="12" customHeight="1">
      <c r="A221" s="41" t="s">
        <v>479</v>
      </c>
      <c r="B221" s="190">
        <v>25</v>
      </c>
      <c r="C221" s="42">
        <v>2145</v>
      </c>
      <c r="D221" s="43" t="s">
        <v>5</v>
      </c>
      <c r="E221" s="44">
        <f>C221/B221*1000</f>
        <v>85800</v>
      </c>
      <c r="F221" s="62">
        <v>60</v>
      </c>
    </row>
    <row r="222" spans="1:6" s="21" customFormat="1" ht="12" customHeight="1" thickBot="1">
      <c r="A222" s="37" t="s">
        <v>383</v>
      </c>
      <c r="B222" s="203">
        <v>4.9</v>
      </c>
      <c r="C222" s="106">
        <v>257</v>
      </c>
      <c r="D222" s="38" t="s">
        <v>5</v>
      </c>
      <c r="E222" s="100">
        <f t="shared" si="13"/>
        <v>52448.97959183673</v>
      </c>
      <c r="F222" s="63">
        <v>40</v>
      </c>
    </row>
    <row r="223" spans="1:5" s="21" customFormat="1" ht="15" customHeight="1" thickBot="1">
      <c r="A223" s="137" t="s">
        <v>59</v>
      </c>
      <c r="C223" s="64"/>
      <c r="D223" s="64"/>
      <c r="E223" s="65"/>
    </row>
    <row r="224" spans="1:6" s="21" customFormat="1" ht="12" customHeight="1">
      <c r="A224" s="260" t="s">
        <v>17</v>
      </c>
      <c r="B224" s="153"/>
      <c r="C224" s="67"/>
      <c r="D224" s="68"/>
      <c r="E224" s="69"/>
      <c r="F224" s="66"/>
    </row>
    <row r="225" spans="1:6" s="21" customFormat="1" ht="12" customHeight="1">
      <c r="A225" s="70" t="s">
        <v>18</v>
      </c>
      <c r="B225" s="177"/>
      <c r="C225" s="71" t="s">
        <v>356</v>
      </c>
      <c r="D225" s="71" t="s">
        <v>19</v>
      </c>
      <c r="E225" s="72"/>
      <c r="F225" s="66"/>
    </row>
    <row r="226" spans="1:6" s="21" customFormat="1" ht="12" customHeight="1">
      <c r="A226" s="70" t="s">
        <v>20</v>
      </c>
      <c r="B226" s="177"/>
      <c r="C226" s="71" t="s">
        <v>356</v>
      </c>
      <c r="D226" s="71" t="s">
        <v>19</v>
      </c>
      <c r="E226" s="73"/>
      <c r="F226" s="66"/>
    </row>
    <row r="227" spans="1:6" s="21" customFormat="1" ht="12" customHeight="1">
      <c r="A227" s="70" t="s">
        <v>21</v>
      </c>
      <c r="B227" s="177"/>
      <c r="C227" s="71" t="s">
        <v>356</v>
      </c>
      <c r="D227" s="71" t="s">
        <v>19</v>
      </c>
      <c r="E227" s="73"/>
      <c r="F227" s="66"/>
    </row>
    <row r="228" spans="1:6" s="21" customFormat="1" ht="12" customHeight="1">
      <c r="A228" s="70" t="s">
        <v>122</v>
      </c>
      <c r="B228" s="177"/>
      <c r="C228" s="71" t="s">
        <v>356</v>
      </c>
      <c r="D228" s="71" t="s">
        <v>19</v>
      </c>
      <c r="E228" s="73"/>
      <c r="F228" s="66"/>
    </row>
    <row r="229" spans="1:6" s="21" customFormat="1" ht="12" customHeight="1">
      <c r="A229" s="70" t="s">
        <v>333</v>
      </c>
      <c r="B229" s="185"/>
      <c r="C229" s="71" t="s">
        <v>356</v>
      </c>
      <c r="D229" s="92" t="s">
        <v>19</v>
      </c>
      <c r="E229" s="89"/>
      <c r="F229" s="66"/>
    </row>
    <row r="230" spans="1:6" s="21" customFormat="1" ht="12" customHeight="1" thickBot="1">
      <c r="A230" s="286" t="s">
        <v>22</v>
      </c>
      <c r="B230" s="223"/>
      <c r="C230" s="95" t="s">
        <v>356</v>
      </c>
      <c r="D230" s="95" t="s">
        <v>19</v>
      </c>
      <c r="E230" s="115"/>
      <c r="F230" s="3"/>
    </row>
    <row r="231" spans="1:6" s="21" customFormat="1" ht="12" customHeight="1">
      <c r="A231" s="369"/>
      <c r="B231" s="27"/>
      <c r="C231" s="288"/>
      <c r="D231" s="140"/>
      <c r="E231" s="370"/>
      <c r="F231" s="3"/>
    </row>
    <row r="232" spans="1:6" s="21" customFormat="1" ht="12" customHeight="1" thickBot="1">
      <c r="A232" s="369"/>
      <c r="B232" s="27"/>
      <c r="C232" s="288"/>
      <c r="D232" s="140"/>
      <c r="E232" s="370"/>
      <c r="F232" s="3"/>
    </row>
    <row r="233" spans="1:6" s="21" customFormat="1" ht="12" customHeight="1" thickBot="1">
      <c r="A233" s="265" t="s">
        <v>318</v>
      </c>
      <c r="B233" s="229"/>
      <c r="C233" s="374"/>
      <c r="D233" s="374"/>
      <c r="E233" s="375"/>
      <c r="F233" s="4"/>
    </row>
    <row r="234" spans="1:6" s="21" customFormat="1" ht="12" customHeight="1">
      <c r="A234" s="371" t="s">
        <v>118</v>
      </c>
      <c r="B234" s="372"/>
      <c r="C234" s="373" t="s">
        <v>169</v>
      </c>
      <c r="D234" s="373" t="s">
        <v>9</v>
      </c>
      <c r="E234" s="145"/>
      <c r="F234" s="4"/>
    </row>
    <row r="235" spans="1:6" s="21" customFormat="1" ht="12" customHeight="1">
      <c r="A235" s="74" t="s">
        <v>147</v>
      </c>
      <c r="B235" s="178"/>
      <c r="C235" s="75" t="s">
        <v>165</v>
      </c>
      <c r="D235" s="75" t="s">
        <v>9</v>
      </c>
      <c r="E235" s="58"/>
      <c r="F235" s="4"/>
    </row>
    <row r="236" spans="1:5" s="21" customFormat="1" ht="12" customHeight="1">
      <c r="A236" s="74" t="s">
        <v>401</v>
      </c>
      <c r="B236" s="178"/>
      <c r="C236" s="75" t="s">
        <v>33</v>
      </c>
      <c r="D236" s="75" t="s">
        <v>9</v>
      </c>
      <c r="E236" s="58"/>
    </row>
    <row r="237" spans="1:5" s="21" customFormat="1" ht="12" customHeight="1">
      <c r="A237" s="74" t="s">
        <v>97</v>
      </c>
      <c r="B237" s="178"/>
      <c r="C237" s="75" t="s">
        <v>101</v>
      </c>
      <c r="D237" s="75" t="s">
        <v>9</v>
      </c>
      <c r="E237" s="58"/>
    </row>
    <row r="238" spans="1:5" s="21" customFormat="1" ht="12" customHeight="1">
      <c r="A238" s="74" t="s">
        <v>470</v>
      </c>
      <c r="B238" s="178"/>
      <c r="C238" s="75" t="s">
        <v>245</v>
      </c>
      <c r="D238" s="75" t="s">
        <v>9</v>
      </c>
      <c r="E238" s="58"/>
    </row>
    <row r="239" spans="1:5" s="21" customFormat="1" ht="12" customHeight="1">
      <c r="A239" s="74" t="s">
        <v>98</v>
      </c>
      <c r="B239" s="178"/>
      <c r="C239" s="75" t="s">
        <v>99</v>
      </c>
      <c r="D239" s="75" t="s">
        <v>9</v>
      </c>
      <c r="E239" s="58"/>
    </row>
    <row r="240" spans="1:5" s="21" customFormat="1" ht="12" customHeight="1">
      <c r="A240" s="74" t="s">
        <v>400</v>
      </c>
      <c r="B240" s="178"/>
      <c r="C240" s="75" t="s">
        <v>100</v>
      </c>
      <c r="D240" s="75" t="s">
        <v>9</v>
      </c>
      <c r="E240" s="58"/>
    </row>
    <row r="241" spans="1:5" s="21" customFormat="1" ht="12" customHeight="1">
      <c r="A241" s="74" t="s">
        <v>109</v>
      </c>
      <c r="B241" s="178"/>
      <c r="C241" s="75" t="s">
        <v>114</v>
      </c>
      <c r="D241" s="75" t="s">
        <v>9</v>
      </c>
      <c r="E241" s="58"/>
    </row>
    <row r="242" spans="1:5" s="21" customFormat="1" ht="12" customHeight="1">
      <c r="A242" s="74" t="s">
        <v>112</v>
      </c>
      <c r="B242" s="178"/>
      <c r="C242" s="75" t="s">
        <v>246</v>
      </c>
      <c r="D242" s="75" t="s">
        <v>9</v>
      </c>
      <c r="E242" s="58"/>
    </row>
    <row r="243" spans="1:5" s="21" customFormat="1" ht="12" customHeight="1">
      <c r="A243" s="74" t="s">
        <v>148</v>
      </c>
      <c r="B243" s="178"/>
      <c r="C243" s="75" t="s">
        <v>149</v>
      </c>
      <c r="D243" s="75" t="s">
        <v>9</v>
      </c>
      <c r="E243" s="58"/>
    </row>
    <row r="244" spans="1:5" s="21" customFormat="1" ht="12" customHeight="1">
      <c r="A244" s="74" t="s">
        <v>110</v>
      </c>
      <c r="B244" s="178"/>
      <c r="C244" s="75" t="s">
        <v>101</v>
      </c>
      <c r="D244" s="75" t="s">
        <v>9</v>
      </c>
      <c r="E244" s="58"/>
    </row>
    <row r="245" spans="1:5" s="21" customFormat="1" ht="12" customHeight="1">
      <c r="A245" s="74" t="s">
        <v>111</v>
      </c>
      <c r="B245" s="178"/>
      <c r="C245" s="75" t="s">
        <v>114</v>
      </c>
      <c r="D245" s="75" t="s">
        <v>9</v>
      </c>
      <c r="E245" s="58"/>
    </row>
    <row r="246" spans="1:5" s="21" customFormat="1" ht="12" customHeight="1">
      <c r="A246" s="74" t="s">
        <v>115</v>
      </c>
      <c r="B246" s="178"/>
      <c r="C246" s="75" t="s">
        <v>397</v>
      </c>
      <c r="D246" s="75" t="s">
        <v>9</v>
      </c>
      <c r="E246" s="58"/>
    </row>
    <row r="247" spans="1:5" s="21" customFormat="1" ht="12" customHeight="1">
      <c r="A247" s="74" t="s">
        <v>113</v>
      </c>
      <c r="B247" s="178"/>
      <c r="C247" s="75" t="s">
        <v>101</v>
      </c>
      <c r="D247" s="75" t="s">
        <v>9</v>
      </c>
      <c r="E247" s="58"/>
    </row>
    <row r="248" spans="1:5" s="21" customFormat="1" ht="12" customHeight="1">
      <c r="A248" s="74" t="s">
        <v>139</v>
      </c>
      <c r="B248" s="178"/>
      <c r="C248" s="75" t="s">
        <v>102</v>
      </c>
      <c r="D248" s="75" t="s">
        <v>9</v>
      </c>
      <c r="E248" s="58"/>
    </row>
    <row r="249" spans="1:5" s="21" customFormat="1" ht="12" customHeight="1">
      <c r="A249" s="76" t="s">
        <v>138</v>
      </c>
      <c r="B249" s="173"/>
      <c r="C249" s="49" t="s">
        <v>137</v>
      </c>
      <c r="D249" s="49" t="s">
        <v>9</v>
      </c>
      <c r="E249" s="58"/>
    </row>
    <row r="250" spans="1:5" s="21" customFormat="1" ht="12" customHeight="1">
      <c r="A250" s="76" t="s">
        <v>150</v>
      </c>
      <c r="B250" s="173"/>
      <c r="C250" s="49" t="s">
        <v>151</v>
      </c>
      <c r="D250" s="49" t="s">
        <v>9</v>
      </c>
      <c r="E250" s="58"/>
    </row>
    <row r="251" spans="1:5" s="21" customFormat="1" ht="12" customHeight="1">
      <c r="A251" s="76" t="s">
        <v>247</v>
      </c>
      <c r="B251" s="173"/>
      <c r="C251" s="49" t="s">
        <v>100</v>
      </c>
      <c r="D251" s="49" t="s">
        <v>9</v>
      </c>
      <c r="E251" s="58"/>
    </row>
    <row r="252" spans="1:5" s="21" customFormat="1" ht="12" customHeight="1">
      <c r="A252" s="76" t="s">
        <v>23</v>
      </c>
      <c r="B252" s="173"/>
      <c r="C252" s="49" t="s">
        <v>290</v>
      </c>
      <c r="D252" s="49" t="s">
        <v>9</v>
      </c>
      <c r="E252" s="58"/>
    </row>
    <row r="253" spans="1:5" s="21" customFormat="1" ht="12" customHeight="1">
      <c r="A253" s="76" t="s">
        <v>25</v>
      </c>
      <c r="B253" s="173"/>
      <c r="C253" s="49" t="s">
        <v>389</v>
      </c>
      <c r="D253" s="49" t="s">
        <v>9</v>
      </c>
      <c r="E253" s="58"/>
    </row>
    <row r="254" spans="1:5" s="21" customFormat="1" ht="12" customHeight="1">
      <c r="A254" s="76" t="s">
        <v>396</v>
      </c>
      <c r="B254" s="173"/>
      <c r="C254" s="49" t="s">
        <v>397</v>
      </c>
      <c r="D254" s="49" t="s">
        <v>9</v>
      </c>
      <c r="E254" s="58"/>
    </row>
    <row r="255" spans="1:5" s="21" customFormat="1" ht="12" customHeight="1" thickBot="1">
      <c r="A255" s="76" t="s">
        <v>398</v>
      </c>
      <c r="B255" s="247"/>
      <c r="C255" s="248" t="s">
        <v>399</v>
      </c>
      <c r="D255" s="248" t="s">
        <v>9</v>
      </c>
      <c r="E255" s="249"/>
    </row>
    <row r="256" spans="1:5" s="21" customFormat="1" ht="12" customHeight="1">
      <c r="A256" s="260" t="s">
        <v>74</v>
      </c>
      <c r="B256" s="172"/>
      <c r="C256" s="112"/>
      <c r="D256" s="112"/>
      <c r="E256" s="113"/>
    </row>
    <row r="257" spans="1:5" s="21" customFormat="1" ht="12" customHeight="1">
      <c r="A257" s="74" t="s">
        <v>154</v>
      </c>
      <c r="B257" s="178"/>
      <c r="C257" s="80">
        <v>3</v>
      </c>
      <c r="D257" s="75" t="s">
        <v>9</v>
      </c>
      <c r="E257" s="58"/>
    </row>
    <row r="258" spans="1:5" s="21" customFormat="1" ht="12" customHeight="1">
      <c r="A258" s="74" t="s">
        <v>75</v>
      </c>
      <c r="B258" s="178"/>
      <c r="C258" s="80">
        <v>5</v>
      </c>
      <c r="D258" s="75" t="s">
        <v>9</v>
      </c>
      <c r="E258" s="58"/>
    </row>
    <row r="259" spans="1:5" s="21" customFormat="1" ht="12" customHeight="1">
      <c r="A259" s="74" t="s">
        <v>76</v>
      </c>
      <c r="B259" s="178"/>
      <c r="C259" s="80">
        <v>5</v>
      </c>
      <c r="D259" s="75" t="s">
        <v>9</v>
      </c>
      <c r="E259" s="58"/>
    </row>
    <row r="260" spans="1:5" s="21" customFormat="1" ht="12" customHeight="1">
      <c r="A260" s="74" t="s">
        <v>77</v>
      </c>
      <c r="B260" s="178"/>
      <c r="C260" s="80">
        <v>8</v>
      </c>
      <c r="D260" s="75" t="s">
        <v>9</v>
      </c>
      <c r="E260" s="58"/>
    </row>
    <row r="261" spans="1:5" s="21" customFormat="1" ht="12" customHeight="1">
      <c r="A261" s="74" t="s">
        <v>53</v>
      </c>
      <c r="B261" s="178"/>
      <c r="C261" s="80">
        <v>10</v>
      </c>
      <c r="D261" s="75" t="s">
        <v>9</v>
      </c>
      <c r="E261" s="58"/>
    </row>
    <row r="262" spans="1:5" s="21" customFormat="1" ht="12" customHeight="1">
      <c r="A262" s="74" t="s">
        <v>54</v>
      </c>
      <c r="B262" s="178"/>
      <c r="C262" s="80">
        <v>15</v>
      </c>
      <c r="D262" s="75" t="s">
        <v>9</v>
      </c>
      <c r="E262" s="58"/>
    </row>
    <row r="263" spans="1:5" s="21" customFormat="1" ht="12" customHeight="1">
      <c r="A263" s="74" t="s">
        <v>338</v>
      </c>
      <c r="B263" s="178"/>
      <c r="C263" s="80">
        <v>30</v>
      </c>
      <c r="D263" s="75" t="s">
        <v>9</v>
      </c>
      <c r="E263" s="58"/>
    </row>
    <row r="264" spans="1:5" s="21" customFormat="1" ht="12" customHeight="1">
      <c r="A264" s="74" t="s">
        <v>55</v>
      </c>
      <c r="B264" s="178"/>
      <c r="C264" s="80">
        <v>20</v>
      </c>
      <c r="D264" s="75" t="s">
        <v>9</v>
      </c>
      <c r="E264" s="58"/>
    </row>
    <row r="265" spans="1:5" s="21" customFormat="1" ht="12" customHeight="1">
      <c r="A265" s="74" t="s">
        <v>339</v>
      </c>
      <c r="B265" s="178"/>
      <c r="C265" s="80">
        <v>30</v>
      </c>
      <c r="D265" s="75" t="s">
        <v>9</v>
      </c>
      <c r="E265" s="58"/>
    </row>
    <row r="266" spans="1:5" s="21" customFormat="1" ht="12" customHeight="1">
      <c r="A266" s="74" t="s">
        <v>335</v>
      </c>
      <c r="B266" s="178"/>
      <c r="C266" s="80">
        <v>45</v>
      </c>
      <c r="D266" s="75" t="s">
        <v>9</v>
      </c>
      <c r="E266" s="58"/>
    </row>
    <row r="267" spans="1:5" s="21" customFormat="1" ht="12" customHeight="1">
      <c r="A267" s="74" t="s">
        <v>56</v>
      </c>
      <c r="B267" s="178"/>
      <c r="C267" s="80">
        <v>40</v>
      </c>
      <c r="D267" s="75" t="s">
        <v>9</v>
      </c>
      <c r="E267" s="58"/>
    </row>
    <row r="268" spans="1:5" s="21" customFormat="1" ht="12" customHeight="1">
      <c r="A268" s="74" t="s">
        <v>340</v>
      </c>
      <c r="B268" s="178"/>
      <c r="C268" s="80">
        <v>70</v>
      </c>
      <c r="D268" s="75" t="s">
        <v>9</v>
      </c>
      <c r="E268" s="58"/>
    </row>
    <row r="269" spans="1:5" s="21" customFormat="1" ht="12" customHeight="1">
      <c r="A269" s="74" t="s">
        <v>78</v>
      </c>
      <c r="B269" s="178"/>
      <c r="C269" s="80">
        <v>75</v>
      </c>
      <c r="D269" s="75" t="s">
        <v>9</v>
      </c>
      <c r="E269" s="58"/>
    </row>
    <row r="270" spans="1:5" s="21" customFormat="1" ht="12" customHeight="1">
      <c r="A270" s="74" t="s">
        <v>336</v>
      </c>
      <c r="B270" s="178"/>
      <c r="C270" s="80">
        <v>120</v>
      </c>
      <c r="D270" s="75" t="s">
        <v>9</v>
      </c>
      <c r="E270" s="58"/>
    </row>
    <row r="271" spans="1:5" s="21" customFormat="1" ht="12" customHeight="1">
      <c r="A271" s="74" t="s">
        <v>337</v>
      </c>
      <c r="B271" s="178"/>
      <c r="C271" s="80">
        <v>200</v>
      </c>
      <c r="D271" s="75" t="s">
        <v>9</v>
      </c>
      <c r="E271" s="58"/>
    </row>
    <row r="272" spans="1:5" s="21" customFormat="1" ht="12" customHeight="1">
      <c r="A272" s="74" t="s">
        <v>79</v>
      </c>
      <c r="B272" s="178"/>
      <c r="C272" s="80">
        <v>8</v>
      </c>
      <c r="D272" s="75" t="s">
        <v>9</v>
      </c>
      <c r="E272" s="58"/>
    </row>
    <row r="273" spans="1:5" s="21" customFormat="1" ht="12" customHeight="1">
      <c r="A273" s="74" t="s">
        <v>80</v>
      </c>
      <c r="B273" s="178"/>
      <c r="C273" s="80">
        <v>8</v>
      </c>
      <c r="D273" s="75" t="s">
        <v>9</v>
      </c>
      <c r="E273" s="58"/>
    </row>
    <row r="274" spans="1:5" s="21" customFormat="1" ht="12" customHeight="1">
      <c r="A274" s="74" t="s">
        <v>81</v>
      </c>
      <c r="B274" s="178"/>
      <c r="C274" s="80">
        <v>8</v>
      </c>
      <c r="D274" s="75" t="s">
        <v>9</v>
      </c>
      <c r="E274" s="58"/>
    </row>
    <row r="275" spans="1:5" s="21" customFormat="1" ht="12" customHeight="1">
      <c r="A275" s="74" t="s">
        <v>82</v>
      </c>
      <c r="B275" s="178"/>
      <c r="C275" s="80">
        <v>10</v>
      </c>
      <c r="D275" s="75" t="s">
        <v>9</v>
      </c>
      <c r="E275" s="58"/>
    </row>
    <row r="276" spans="1:5" s="21" customFormat="1" ht="12" customHeight="1">
      <c r="A276" s="74" t="s">
        <v>57</v>
      </c>
      <c r="B276" s="178"/>
      <c r="C276" s="80">
        <v>15</v>
      </c>
      <c r="D276" s="75" t="s">
        <v>9</v>
      </c>
      <c r="E276" s="58"/>
    </row>
    <row r="277" spans="1:5" s="21" customFormat="1" ht="12" customHeight="1">
      <c r="A277" s="74" t="s">
        <v>58</v>
      </c>
      <c r="B277" s="178"/>
      <c r="C277" s="80">
        <v>17</v>
      </c>
      <c r="D277" s="75" t="s">
        <v>9</v>
      </c>
      <c r="E277" s="58"/>
    </row>
    <row r="278" spans="1:5" s="21" customFormat="1" ht="12" customHeight="1">
      <c r="A278" s="74" t="s">
        <v>83</v>
      </c>
      <c r="B278" s="178"/>
      <c r="C278" s="80">
        <v>20</v>
      </c>
      <c r="D278" s="75" t="s">
        <v>9</v>
      </c>
      <c r="E278" s="58"/>
    </row>
    <row r="279" spans="1:5" s="21" customFormat="1" ht="12" customHeight="1">
      <c r="A279" s="74" t="s">
        <v>103</v>
      </c>
      <c r="B279" s="178"/>
      <c r="C279" s="80">
        <v>60</v>
      </c>
      <c r="D279" s="75" t="s">
        <v>9</v>
      </c>
      <c r="E279" s="58"/>
    </row>
    <row r="280" spans="1:5" s="21" customFormat="1" ht="12" customHeight="1">
      <c r="A280" s="74" t="s">
        <v>84</v>
      </c>
      <c r="B280" s="178"/>
      <c r="C280" s="80">
        <v>60</v>
      </c>
      <c r="D280" s="75" t="s">
        <v>9</v>
      </c>
      <c r="E280" s="58"/>
    </row>
    <row r="281" spans="1:5" s="21" customFormat="1" ht="12" customHeight="1">
      <c r="A281" s="74" t="s">
        <v>85</v>
      </c>
      <c r="B281" s="178"/>
      <c r="C281" s="80">
        <v>5</v>
      </c>
      <c r="D281" s="75" t="s">
        <v>9</v>
      </c>
      <c r="E281" s="58"/>
    </row>
    <row r="282" spans="1:5" s="21" customFormat="1" ht="12" customHeight="1">
      <c r="A282" s="74" t="s">
        <v>86</v>
      </c>
      <c r="B282" s="178"/>
      <c r="C282" s="80">
        <v>5</v>
      </c>
      <c r="D282" s="75" t="s">
        <v>9</v>
      </c>
      <c r="E282" s="58"/>
    </row>
    <row r="283" spans="1:5" s="21" customFormat="1" ht="12" customHeight="1">
      <c r="A283" s="74" t="s">
        <v>87</v>
      </c>
      <c r="B283" s="178"/>
      <c r="C283" s="80">
        <v>5</v>
      </c>
      <c r="D283" s="75" t="s">
        <v>9</v>
      </c>
      <c r="E283" s="58"/>
    </row>
    <row r="284" spans="1:5" s="21" customFormat="1" ht="12" customHeight="1">
      <c r="A284" s="74" t="s">
        <v>88</v>
      </c>
      <c r="B284" s="178"/>
      <c r="C284" s="80">
        <v>6</v>
      </c>
      <c r="D284" s="75" t="s">
        <v>9</v>
      </c>
      <c r="E284" s="58"/>
    </row>
    <row r="285" spans="1:5" s="21" customFormat="1" ht="12" customHeight="1">
      <c r="A285" s="74" t="s">
        <v>89</v>
      </c>
      <c r="B285" s="178"/>
      <c r="C285" s="80">
        <v>10</v>
      </c>
      <c r="D285" s="75" t="s">
        <v>9</v>
      </c>
      <c r="E285" s="58"/>
    </row>
    <row r="286" spans="1:5" s="21" customFormat="1" ht="12" customHeight="1">
      <c r="A286" s="74" t="s">
        <v>107</v>
      </c>
      <c r="B286" s="178"/>
      <c r="C286" s="80">
        <v>15</v>
      </c>
      <c r="D286" s="75" t="s">
        <v>9</v>
      </c>
      <c r="E286" s="58"/>
    </row>
    <row r="287" spans="1:5" s="21" customFormat="1" ht="12" customHeight="1">
      <c r="A287" s="74" t="s">
        <v>90</v>
      </c>
      <c r="B287" s="178"/>
      <c r="C287" s="80">
        <v>15</v>
      </c>
      <c r="D287" s="75" t="s">
        <v>9</v>
      </c>
      <c r="E287" s="58"/>
    </row>
    <row r="288" spans="1:5" s="21" customFormat="1" ht="11.25" customHeight="1">
      <c r="A288" s="74" t="s">
        <v>106</v>
      </c>
      <c r="B288" s="178"/>
      <c r="C288" s="80">
        <v>20</v>
      </c>
      <c r="D288" s="75" t="s">
        <v>9</v>
      </c>
      <c r="E288" s="58"/>
    </row>
    <row r="289" spans="1:5" s="21" customFormat="1" ht="12" customHeight="1" hidden="1" thickBot="1">
      <c r="A289" s="74" t="s">
        <v>91</v>
      </c>
      <c r="B289" s="178"/>
      <c r="C289" s="80">
        <v>40</v>
      </c>
      <c r="D289" s="75" t="s">
        <v>9</v>
      </c>
      <c r="E289" s="58"/>
    </row>
    <row r="290" spans="1:5" s="21" customFormat="1" ht="12" customHeight="1">
      <c r="A290" s="74" t="s">
        <v>104</v>
      </c>
      <c r="B290" s="178"/>
      <c r="C290" s="80">
        <v>40</v>
      </c>
      <c r="D290" s="75" t="s">
        <v>9</v>
      </c>
      <c r="E290" s="58"/>
    </row>
    <row r="291" spans="1:5" s="21" customFormat="1" ht="12" customHeight="1" hidden="1" thickBot="1">
      <c r="A291" s="74" t="s">
        <v>105</v>
      </c>
      <c r="B291" s="178"/>
      <c r="C291" s="80">
        <v>60</v>
      </c>
      <c r="D291" s="75" t="s">
        <v>9</v>
      </c>
      <c r="E291" s="58"/>
    </row>
    <row r="292" spans="1:5" s="21" customFormat="1" ht="12" customHeight="1">
      <c r="A292" s="74" t="s">
        <v>92</v>
      </c>
      <c r="B292" s="178"/>
      <c r="C292" s="80">
        <v>70</v>
      </c>
      <c r="D292" s="75" t="s">
        <v>9</v>
      </c>
      <c r="E292" s="58"/>
    </row>
    <row r="293" spans="1:5" s="21" customFormat="1" ht="12" customHeight="1" thickBot="1">
      <c r="A293" s="250" t="s">
        <v>108</v>
      </c>
      <c r="B293" s="251"/>
      <c r="C293" s="252">
        <v>70</v>
      </c>
      <c r="D293" s="253" t="s">
        <v>9</v>
      </c>
      <c r="E293" s="249"/>
    </row>
    <row r="294" spans="1:5" s="21" customFormat="1" ht="12" customHeight="1" thickBot="1">
      <c r="A294" s="260" t="s">
        <v>123</v>
      </c>
      <c r="B294" s="172"/>
      <c r="C294" s="39"/>
      <c r="D294" s="39"/>
      <c r="E294" s="40"/>
    </row>
    <row r="295" spans="1:5" s="21" customFormat="1" ht="12" customHeight="1">
      <c r="A295" s="256" t="s">
        <v>155</v>
      </c>
      <c r="B295" s="256"/>
      <c r="C295" s="17">
        <v>200</v>
      </c>
      <c r="D295" s="18" t="s">
        <v>26</v>
      </c>
      <c r="E295" s="211"/>
    </row>
    <row r="296" spans="1:5" s="21" customFormat="1" ht="12" customHeight="1">
      <c r="A296" s="256" t="s">
        <v>402</v>
      </c>
      <c r="B296" s="256"/>
      <c r="C296" s="17">
        <v>170</v>
      </c>
      <c r="D296" s="18" t="s">
        <v>26</v>
      </c>
      <c r="E296" s="19"/>
    </row>
    <row r="297" spans="1:5" s="21" customFormat="1" ht="12" customHeight="1">
      <c r="A297" s="256" t="s">
        <v>468</v>
      </c>
      <c r="B297" s="171"/>
      <c r="C297" s="17" t="s">
        <v>327</v>
      </c>
      <c r="D297" s="18" t="s">
        <v>26</v>
      </c>
      <c r="E297" s="19"/>
    </row>
    <row r="298" spans="1:5" s="21" customFormat="1" ht="12" customHeight="1">
      <c r="A298" s="256" t="s">
        <v>469</v>
      </c>
      <c r="B298" s="171"/>
      <c r="C298" s="17" t="s">
        <v>373</v>
      </c>
      <c r="D298" s="18" t="s">
        <v>26</v>
      </c>
      <c r="E298" s="19"/>
    </row>
    <row r="299" spans="1:5" s="21" customFormat="1" ht="12" customHeight="1">
      <c r="A299" s="16" t="s">
        <v>27</v>
      </c>
      <c r="B299" s="171"/>
      <c r="C299" s="17">
        <v>570</v>
      </c>
      <c r="D299" s="18" t="s">
        <v>26</v>
      </c>
      <c r="E299" s="19"/>
    </row>
    <row r="300" spans="1:5" s="21" customFormat="1" ht="12" customHeight="1">
      <c r="A300" s="16" t="s">
        <v>168</v>
      </c>
      <c r="B300" s="171"/>
      <c r="C300" s="17" t="s">
        <v>579</v>
      </c>
      <c r="D300" s="18" t="s">
        <v>26</v>
      </c>
      <c r="E300" s="19"/>
    </row>
    <row r="301" spans="1:5" s="21" customFormat="1" ht="12" customHeight="1">
      <c r="A301" s="16" t="s">
        <v>166</v>
      </c>
      <c r="B301" s="171"/>
      <c r="C301" s="17" t="s">
        <v>580</v>
      </c>
      <c r="D301" s="18" t="s">
        <v>26</v>
      </c>
      <c r="E301" s="19"/>
    </row>
    <row r="302" spans="1:5" s="21" customFormat="1" ht="12" customHeight="1">
      <c r="A302" s="16" t="s">
        <v>167</v>
      </c>
      <c r="B302" s="171"/>
      <c r="C302" s="17" t="s">
        <v>175</v>
      </c>
      <c r="D302" s="18" t="s">
        <v>26</v>
      </c>
      <c r="E302" s="19"/>
    </row>
    <row r="303" spans="1:5" s="21" customFormat="1" ht="12" customHeight="1">
      <c r="A303" s="16" t="s">
        <v>171</v>
      </c>
      <c r="B303" s="171"/>
      <c r="C303" s="17">
        <v>460</v>
      </c>
      <c r="D303" s="18" t="s">
        <v>26</v>
      </c>
      <c r="E303" s="19"/>
    </row>
    <row r="304" spans="1:5" s="21" customFormat="1" ht="12" customHeight="1">
      <c r="A304" s="16" t="s">
        <v>170</v>
      </c>
      <c r="B304" s="171"/>
      <c r="C304" s="17" t="s">
        <v>578</v>
      </c>
      <c r="D304" s="18" t="s">
        <v>26</v>
      </c>
      <c r="E304" s="19"/>
    </row>
    <row r="305" spans="1:5" s="21" customFormat="1" ht="12" customHeight="1">
      <c r="A305" s="16" t="s">
        <v>265</v>
      </c>
      <c r="B305" s="171"/>
      <c r="C305" s="17" t="s">
        <v>577</v>
      </c>
      <c r="D305" s="18" t="s">
        <v>26</v>
      </c>
      <c r="E305" s="19"/>
    </row>
    <row r="306" spans="1:5" s="21" customFormat="1" ht="12" customHeight="1">
      <c r="A306" s="16" t="s">
        <v>403</v>
      </c>
      <c r="B306" s="171"/>
      <c r="C306" s="17">
        <v>180</v>
      </c>
      <c r="D306" s="18" t="s">
        <v>26</v>
      </c>
      <c r="E306" s="19"/>
    </row>
    <row r="307" spans="1:5" s="21" customFormat="1" ht="12" customHeight="1">
      <c r="A307" s="16" t="s">
        <v>28</v>
      </c>
      <c r="B307" s="171"/>
      <c r="C307" s="17">
        <v>160</v>
      </c>
      <c r="D307" s="18" t="s">
        <v>26</v>
      </c>
      <c r="E307" s="19"/>
    </row>
    <row r="308" spans="1:5" s="21" customFormat="1" ht="12" customHeight="1">
      <c r="A308" s="16" t="s">
        <v>29</v>
      </c>
      <c r="B308" s="171"/>
      <c r="C308" s="17">
        <v>150</v>
      </c>
      <c r="D308" s="18" t="s">
        <v>26</v>
      </c>
      <c r="E308" s="19"/>
    </row>
    <row r="309" spans="1:5" s="21" customFormat="1" ht="12" customHeight="1">
      <c r="A309" s="16" t="s">
        <v>249</v>
      </c>
      <c r="B309" s="171"/>
      <c r="C309" s="17">
        <v>1900</v>
      </c>
      <c r="D309" s="18" t="s">
        <v>26</v>
      </c>
      <c r="E309" s="243"/>
    </row>
    <row r="310" spans="1:5" s="21" customFormat="1" ht="12" customHeight="1">
      <c r="A310" s="16" t="s">
        <v>302</v>
      </c>
      <c r="B310" s="171"/>
      <c r="C310" s="17">
        <v>45</v>
      </c>
      <c r="D310" s="18" t="s">
        <v>9</v>
      </c>
      <c r="E310" s="243"/>
    </row>
    <row r="311" spans="1:5" s="21" customFormat="1" ht="12" customHeight="1">
      <c r="A311" s="16" t="s">
        <v>303</v>
      </c>
      <c r="B311" s="171"/>
      <c r="C311" s="17">
        <v>28</v>
      </c>
      <c r="D311" s="18" t="s">
        <v>9</v>
      </c>
      <c r="E311" s="243"/>
    </row>
    <row r="312" spans="1:6" s="21" customFormat="1" ht="12" customHeight="1">
      <c r="A312" s="16" t="s">
        <v>304</v>
      </c>
      <c r="B312" s="171"/>
      <c r="C312" s="17">
        <v>34</v>
      </c>
      <c r="D312" s="18" t="s">
        <v>26</v>
      </c>
      <c r="E312" s="243"/>
      <c r="F312" s="81"/>
    </row>
    <row r="313" spans="1:6" s="21" customFormat="1" ht="12" customHeight="1">
      <c r="A313" s="16" t="s">
        <v>305</v>
      </c>
      <c r="B313" s="171"/>
      <c r="C313" s="17">
        <v>40</v>
      </c>
      <c r="D313" s="18" t="s">
        <v>9</v>
      </c>
      <c r="E313" s="243"/>
      <c r="F313" s="81"/>
    </row>
    <row r="314" spans="1:6" s="21" customFormat="1" ht="12" customHeight="1">
      <c r="A314" s="16" t="s">
        <v>308</v>
      </c>
      <c r="B314" s="171"/>
      <c r="C314" s="17">
        <v>16</v>
      </c>
      <c r="D314" s="18" t="s">
        <v>9</v>
      </c>
      <c r="E314" s="243"/>
      <c r="F314" s="81"/>
    </row>
    <row r="315" spans="1:6" s="21" customFormat="1" ht="12" customHeight="1">
      <c r="A315" s="16" t="s">
        <v>307</v>
      </c>
      <c r="B315" s="171"/>
      <c r="C315" s="17">
        <v>16</v>
      </c>
      <c r="D315" s="18" t="s">
        <v>9</v>
      </c>
      <c r="E315" s="243"/>
      <c r="F315" s="81"/>
    </row>
    <row r="316" spans="1:6" s="21" customFormat="1" ht="12" customHeight="1">
      <c r="A316" s="16" t="s">
        <v>306</v>
      </c>
      <c r="B316" s="171"/>
      <c r="C316" s="17">
        <v>21</v>
      </c>
      <c r="D316" s="18" t="s">
        <v>9</v>
      </c>
      <c r="E316" s="243"/>
      <c r="F316" s="81"/>
    </row>
    <row r="317" spans="1:6" s="21" customFormat="1" ht="12" customHeight="1">
      <c r="A317" s="16" t="s">
        <v>492</v>
      </c>
      <c r="B317" s="171"/>
      <c r="C317" s="17">
        <v>750</v>
      </c>
      <c r="D317" s="18" t="s">
        <v>26</v>
      </c>
      <c r="E317" s="19"/>
      <c r="F317" s="81"/>
    </row>
    <row r="318" spans="1:6" s="21" customFormat="1" ht="12" customHeight="1">
      <c r="A318" s="16" t="s">
        <v>496</v>
      </c>
      <c r="B318" s="171"/>
      <c r="C318" s="17">
        <v>750</v>
      </c>
      <c r="D318" s="18" t="s">
        <v>26</v>
      </c>
      <c r="E318" s="19"/>
      <c r="F318" s="81"/>
    </row>
    <row r="319" spans="1:6" s="21" customFormat="1" ht="12" customHeight="1">
      <c r="A319" s="16" t="s">
        <v>493</v>
      </c>
      <c r="B319" s="171"/>
      <c r="C319" s="17">
        <v>4700</v>
      </c>
      <c r="D319" s="18" t="s">
        <v>26</v>
      </c>
      <c r="E319" s="19"/>
      <c r="F319" s="81"/>
    </row>
    <row r="320" spans="1:6" s="21" customFormat="1" ht="12" customHeight="1">
      <c r="A320" s="16" t="s">
        <v>250</v>
      </c>
      <c r="B320" s="171"/>
      <c r="C320" s="17">
        <v>640</v>
      </c>
      <c r="D320" s="18" t="s">
        <v>26</v>
      </c>
      <c r="E320" s="19"/>
      <c r="F320" s="81"/>
    </row>
    <row r="321" spans="1:6" s="21" customFormat="1" ht="12" customHeight="1">
      <c r="A321" s="16" t="s">
        <v>251</v>
      </c>
      <c r="B321" s="171"/>
      <c r="C321" s="17">
        <v>800</v>
      </c>
      <c r="D321" s="18" t="s">
        <v>26</v>
      </c>
      <c r="E321" s="19"/>
      <c r="F321" s="81"/>
    </row>
    <row r="322" spans="1:6" s="21" customFormat="1" ht="12" customHeight="1">
      <c r="A322" s="16" t="s">
        <v>252</v>
      </c>
      <c r="B322" s="171"/>
      <c r="C322" s="17">
        <v>3500</v>
      </c>
      <c r="D322" s="18" t="s">
        <v>26</v>
      </c>
      <c r="E322" s="19"/>
      <c r="F322" s="81"/>
    </row>
    <row r="323" spans="1:6" s="21" customFormat="1" ht="12" customHeight="1">
      <c r="A323" s="105" t="s">
        <v>124</v>
      </c>
      <c r="B323" s="170"/>
      <c r="C323" s="120">
        <v>2100</v>
      </c>
      <c r="D323" s="51" t="s">
        <v>26</v>
      </c>
      <c r="E323" s="50"/>
      <c r="F323" s="81"/>
    </row>
    <row r="324" spans="1:6" s="21" customFormat="1" ht="12" customHeight="1">
      <c r="A324" s="16" t="s">
        <v>125</v>
      </c>
      <c r="B324" s="171"/>
      <c r="C324" s="17">
        <v>800</v>
      </c>
      <c r="D324" s="18" t="s">
        <v>26</v>
      </c>
      <c r="E324" s="19"/>
      <c r="F324" s="81"/>
    </row>
    <row r="325" spans="1:6" s="21" customFormat="1" ht="12" customHeight="1">
      <c r="A325" s="16" t="s">
        <v>126</v>
      </c>
      <c r="B325" s="171"/>
      <c r="C325" s="17">
        <v>2100</v>
      </c>
      <c r="D325" s="18" t="s">
        <v>26</v>
      </c>
      <c r="E325" s="19"/>
      <c r="F325" s="81"/>
    </row>
    <row r="326" spans="1:6" s="21" customFormat="1" ht="12" customHeight="1">
      <c r="A326" s="16" t="s">
        <v>127</v>
      </c>
      <c r="B326" s="171"/>
      <c r="C326" s="17">
        <v>800</v>
      </c>
      <c r="D326" s="18" t="s">
        <v>26</v>
      </c>
      <c r="E326" s="19"/>
      <c r="F326" s="81"/>
    </row>
    <row r="327" spans="1:6" s="21" customFormat="1" ht="12" customHeight="1">
      <c r="A327" s="147" t="s">
        <v>140</v>
      </c>
      <c r="B327" s="179"/>
      <c r="C327" s="148">
        <v>170</v>
      </c>
      <c r="D327" s="149" t="s">
        <v>9</v>
      </c>
      <c r="E327" s="150"/>
      <c r="F327" s="81"/>
    </row>
    <row r="328" spans="1:6" s="21" customFormat="1" ht="12" customHeight="1" thickBot="1">
      <c r="A328" s="37" t="s">
        <v>141</v>
      </c>
      <c r="B328" s="176"/>
      <c r="C328" s="106">
        <v>1600</v>
      </c>
      <c r="D328" s="38" t="s">
        <v>9</v>
      </c>
      <c r="E328" s="100"/>
      <c r="F328" s="81"/>
    </row>
    <row r="329" spans="1:6" s="21" customFormat="1" ht="12" customHeight="1" thickBot="1">
      <c r="A329" s="266" t="s">
        <v>319</v>
      </c>
      <c r="B329" s="175"/>
      <c r="C329" s="131"/>
      <c r="D329" s="131"/>
      <c r="E329" s="132"/>
      <c r="F329" s="81"/>
    </row>
    <row r="330" spans="1:6" s="21" customFormat="1" ht="12" customHeight="1">
      <c r="A330" s="76" t="s">
        <v>582</v>
      </c>
      <c r="B330" s="173"/>
      <c r="C330" s="368" t="s">
        <v>424</v>
      </c>
      <c r="D330" s="49" t="s">
        <v>9</v>
      </c>
      <c r="E330" s="58"/>
      <c r="F330" s="81"/>
    </row>
    <row r="331" spans="1:6" s="21" customFormat="1" ht="12" customHeight="1">
      <c r="A331" s="76" t="s">
        <v>248</v>
      </c>
      <c r="B331" s="173"/>
      <c r="C331" s="368" t="s">
        <v>581</v>
      </c>
      <c r="D331" s="49" t="s">
        <v>9</v>
      </c>
      <c r="E331" s="58"/>
      <c r="F331" s="81"/>
    </row>
    <row r="332" spans="1:6" s="21" customFormat="1" ht="12" customHeight="1">
      <c r="A332" s="76" t="s">
        <v>583</v>
      </c>
      <c r="B332" s="173"/>
      <c r="C332" s="49" t="s">
        <v>581</v>
      </c>
      <c r="D332" s="49" t="s">
        <v>9</v>
      </c>
      <c r="E332" s="58"/>
      <c r="F332" s="81"/>
    </row>
    <row r="333" spans="1:6" s="21" customFormat="1" ht="12" customHeight="1">
      <c r="A333" s="76" t="s">
        <v>584</v>
      </c>
      <c r="B333" s="173"/>
      <c r="C333" s="49" t="s">
        <v>172</v>
      </c>
      <c r="D333" s="49" t="s">
        <v>9</v>
      </c>
      <c r="E333" s="58"/>
      <c r="F333" s="81"/>
    </row>
    <row r="334" spans="1:6" s="21" customFormat="1" ht="12" customHeight="1">
      <c r="A334" s="76" t="s">
        <v>585</v>
      </c>
      <c r="B334" s="173"/>
      <c r="C334" s="49" t="s">
        <v>586</v>
      </c>
      <c r="D334" s="49" t="s">
        <v>9</v>
      </c>
      <c r="E334" s="58"/>
      <c r="F334" s="81"/>
    </row>
    <row r="335" spans="1:6" s="21" customFormat="1" ht="12" customHeight="1">
      <c r="A335" s="76" t="s">
        <v>587</v>
      </c>
      <c r="B335" s="173"/>
      <c r="C335" s="49" t="s">
        <v>588</v>
      </c>
      <c r="D335" s="49" t="s">
        <v>9</v>
      </c>
      <c r="E335" s="58"/>
      <c r="F335" s="81"/>
    </row>
    <row r="336" spans="1:6" s="21" customFormat="1" ht="12" customHeight="1">
      <c r="A336" s="76" t="s">
        <v>590</v>
      </c>
      <c r="B336" s="173"/>
      <c r="C336" s="49" t="s">
        <v>589</v>
      </c>
      <c r="D336" s="49" t="s">
        <v>9</v>
      </c>
      <c r="E336" s="58"/>
      <c r="F336" s="81"/>
    </row>
    <row r="337" spans="1:6" s="21" customFormat="1" ht="12" customHeight="1">
      <c r="A337" s="76" t="s">
        <v>591</v>
      </c>
      <c r="B337" s="173"/>
      <c r="C337" s="49" t="s">
        <v>592</v>
      </c>
      <c r="D337" s="49" t="s">
        <v>9</v>
      </c>
      <c r="E337" s="58"/>
      <c r="F337" s="81"/>
    </row>
    <row r="338" spans="1:6" s="21" customFormat="1" ht="12" customHeight="1">
      <c r="A338" s="76" t="s">
        <v>593</v>
      </c>
      <c r="B338" s="173"/>
      <c r="C338" s="49" t="s">
        <v>7</v>
      </c>
      <c r="D338" s="49" t="s">
        <v>9</v>
      </c>
      <c r="E338" s="58"/>
      <c r="F338" s="81"/>
    </row>
    <row r="339" spans="1:6" s="21" customFormat="1" ht="12" customHeight="1">
      <c r="A339" s="76" t="s">
        <v>594</v>
      </c>
      <c r="B339" s="173"/>
      <c r="C339" s="49" t="s">
        <v>7</v>
      </c>
      <c r="D339" s="49" t="s">
        <v>9</v>
      </c>
      <c r="E339" s="58"/>
      <c r="F339" s="81"/>
    </row>
    <row r="340" spans="1:6" s="21" customFormat="1" ht="12" customHeight="1">
      <c r="A340" s="76" t="s">
        <v>595</v>
      </c>
      <c r="B340" s="173"/>
      <c r="C340" s="49" t="s">
        <v>589</v>
      </c>
      <c r="D340" s="49" t="s">
        <v>9</v>
      </c>
      <c r="E340" s="58"/>
      <c r="F340" s="81"/>
    </row>
    <row r="341" spans="1:6" s="21" customFormat="1" ht="12" customHeight="1">
      <c r="A341" s="76" t="s">
        <v>596</v>
      </c>
      <c r="B341" s="173"/>
      <c r="C341" s="49" t="s">
        <v>164</v>
      </c>
      <c r="D341" s="49" t="s">
        <v>9</v>
      </c>
      <c r="E341" s="58"/>
      <c r="F341" s="81"/>
    </row>
    <row r="342" spans="1:6" s="21" customFormat="1" ht="12" customHeight="1">
      <c r="A342" s="76" t="s">
        <v>597</v>
      </c>
      <c r="B342" s="173"/>
      <c r="C342" s="49" t="s">
        <v>529</v>
      </c>
      <c r="D342" s="49" t="s">
        <v>9</v>
      </c>
      <c r="E342" s="58"/>
      <c r="F342" s="81"/>
    </row>
    <row r="343" spans="1:6" s="21" customFormat="1" ht="12" customHeight="1">
      <c r="A343" s="76" t="s">
        <v>598</v>
      </c>
      <c r="B343" s="173"/>
      <c r="C343" s="49" t="s">
        <v>599</v>
      </c>
      <c r="D343" s="49" t="s">
        <v>9</v>
      </c>
      <c r="E343" s="58"/>
      <c r="F343" s="81"/>
    </row>
    <row r="344" spans="1:6" s="21" customFormat="1" ht="12" customHeight="1">
      <c r="A344" s="76" t="s">
        <v>162</v>
      </c>
      <c r="B344" s="173"/>
      <c r="C344" s="49" t="s">
        <v>173</v>
      </c>
      <c r="D344" s="49" t="s">
        <v>9</v>
      </c>
      <c r="E344" s="58"/>
      <c r="F344" s="81"/>
    </row>
    <row r="345" spans="1:6" s="21" customFormat="1" ht="12" customHeight="1">
      <c r="A345" s="76" t="s">
        <v>69</v>
      </c>
      <c r="B345" s="173"/>
      <c r="C345" s="49" t="s">
        <v>173</v>
      </c>
      <c r="D345" s="49" t="s">
        <v>9</v>
      </c>
      <c r="E345" s="58"/>
      <c r="F345" s="81"/>
    </row>
    <row r="346" spans="1:6" s="21" customFormat="1" ht="12" customHeight="1">
      <c r="A346" s="76" t="s">
        <v>600</v>
      </c>
      <c r="B346" s="173"/>
      <c r="C346" s="49" t="s">
        <v>33</v>
      </c>
      <c r="D346" s="49" t="s">
        <v>9</v>
      </c>
      <c r="E346" s="58"/>
      <c r="F346" s="81"/>
    </row>
    <row r="347" spans="1:15" s="21" customFormat="1" ht="12" customHeight="1">
      <c r="A347" s="76" t="s">
        <v>163</v>
      </c>
      <c r="B347" s="173"/>
      <c r="C347" s="49" t="s">
        <v>601</v>
      </c>
      <c r="D347" s="49" t="s">
        <v>9</v>
      </c>
      <c r="E347" s="58"/>
      <c r="F347" s="81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1:15" s="21" customFormat="1" ht="12" customHeight="1">
      <c r="A348" s="76" t="s">
        <v>494</v>
      </c>
      <c r="B348" s="173"/>
      <c r="C348" s="49" t="s">
        <v>364</v>
      </c>
      <c r="D348" s="49" t="s">
        <v>9</v>
      </c>
      <c r="E348" s="58"/>
      <c r="F348" s="81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1:15" s="21" customFormat="1" ht="12" customHeight="1">
      <c r="A349" s="76" t="s">
        <v>602</v>
      </c>
      <c r="B349" s="173"/>
      <c r="C349" s="49" t="s">
        <v>603</v>
      </c>
      <c r="D349" s="49" t="s">
        <v>9</v>
      </c>
      <c r="E349" s="58"/>
      <c r="F349" s="81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1:6" s="21" customFormat="1" ht="12" customHeight="1">
      <c r="A350" s="76" t="s">
        <v>604</v>
      </c>
      <c r="B350" s="173"/>
      <c r="C350" s="49" t="s">
        <v>425</v>
      </c>
      <c r="D350" s="49" t="s">
        <v>9</v>
      </c>
      <c r="E350" s="58"/>
      <c r="F350" s="81"/>
    </row>
    <row r="351" spans="1:6" s="21" customFormat="1" ht="12" customHeight="1">
      <c r="A351" s="76" t="s">
        <v>605</v>
      </c>
      <c r="B351" s="173"/>
      <c r="C351" s="49" t="s">
        <v>409</v>
      </c>
      <c r="D351" s="49" t="s">
        <v>9</v>
      </c>
      <c r="E351" s="58"/>
      <c r="F351" s="81"/>
    </row>
    <row r="352" spans="1:6" s="21" customFormat="1" ht="12" customHeight="1">
      <c r="A352" s="76" t="s">
        <v>31</v>
      </c>
      <c r="B352" s="173"/>
      <c r="C352" s="49" t="s">
        <v>169</v>
      </c>
      <c r="D352" s="49" t="s">
        <v>9</v>
      </c>
      <c r="E352" s="58"/>
      <c r="F352" s="81"/>
    </row>
    <row r="353" spans="1:6" s="21" customFormat="1" ht="12" customHeight="1" thickBot="1">
      <c r="A353" s="77" t="s">
        <v>426</v>
      </c>
      <c r="B353" s="174"/>
      <c r="C353" s="78" t="s">
        <v>606</v>
      </c>
      <c r="D353" s="78" t="s">
        <v>9</v>
      </c>
      <c r="E353" s="79"/>
      <c r="F353" s="81"/>
    </row>
    <row r="354" spans="1:6" s="21" customFormat="1" ht="12" customHeight="1">
      <c r="A354" s="264" t="s">
        <v>320</v>
      </c>
      <c r="B354" s="154"/>
      <c r="C354" s="84"/>
      <c r="D354" s="84"/>
      <c r="E354" s="85"/>
      <c r="F354" s="81"/>
    </row>
    <row r="355" spans="1:6" s="21" customFormat="1" ht="12" customHeight="1">
      <c r="A355" s="76" t="s">
        <v>607</v>
      </c>
      <c r="B355" s="173"/>
      <c r="C355" s="49" t="s">
        <v>611</v>
      </c>
      <c r="D355" s="49" t="s">
        <v>9</v>
      </c>
      <c r="E355" s="58"/>
      <c r="F355" s="81"/>
    </row>
    <row r="356" spans="1:6" s="21" customFormat="1" ht="12" customHeight="1">
      <c r="A356" s="76" t="s">
        <v>608</v>
      </c>
      <c r="B356" s="173"/>
      <c r="C356" s="49" t="s">
        <v>356</v>
      </c>
      <c r="D356" s="49" t="s">
        <v>9</v>
      </c>
      <c r="E356" s="58"/>
      <c r="F356" s="81"/>
    </row>
    <row r="357" spans="1:6" s="21" customFormat="1" ht="12" customHeight="1">
      <c r="A357" s="76" t="s">
        <v>609</v>
      </c>
      <c r="B357" s="173"/>
      <c r="C357" s="49" t="s">
        <v>52</v>
      </c>
      <c r="D357" s="49" t="s">
        <v>9</v>
      </c>
      <c r="E357" s="58"/>
      <c r="F357" s="81"/>
    </row>
    <row r="358" spans="1:6" s="21" customFormat="1" ht="12" customHeight="1">
      <c r="A358" s="83" t="s">
        <v>610</v>
      </c>
      <c r="B358" s="180"/>
      <c r="C358" s="59" t="s">
        <v>612</v>
      </c>
      <c r="D358" s="59" t="s">
        <v>9</v>
      </c>
      <c r="E358" s="60"/>
      <c r="F358" s="81"/>
    </row>
    <row r="359" spans="1:6" s="21" customFormat="1" ht="12" customHeight="1">
      <c r="A359" s="264" t="s">
        <v>34</v>
      </c>
      <c r="B359" s="154"/>
      <c r="C359" s="86"/>
      <c r="D359" s="86"/>
      <c r="E359" s="87"/>
      <c r="F359" s="3"/>
    </row>
    <row r="360" spans="1:6" s="21" customFormat="1" ht="12" customHeight="1">
      <c r="A360" s="76" t="s">
        <v>35</v>
      </c>
      <c r="B360" s="173"/>
      <c r="C360" s="49" t="s">
        <v>409</v>
      </c>
      <c r="D360" s="49" t="s">
        <v>9</v>
      </c>
      <c r="E360" s="58"/>
      <c r="F360" s="81"/>
    </row>
    <row r="361" spans="1:6" s="21" customFormat="1" ht="12" customHeight="1" thickBot="1">
      <c r="A361" s="83" t="s">
        <v>36</v>
      </c>
      <c r="B361" s="180"/>
      <c r="C361" s="59" t="s">
        <v>613</v>
      </c>
      <c r="D361" s="59" t="s">
        <v>9</v>
      </c>
      <c r="E361" s="60"/>
      <c r="F361" s="81"/>
    </row>
    <row r="362" spans="1:6" s="21" customFormat="1" ht="12" customHeight="1">
      <c r="A362" s="268" t="s">
        <v>37</v>
      </c>
      <c r="B362" s="376"/>
      <c r="C362" s="109"/>
      <c r="D362" s="110"/>
      <c r="E362" s="111"/>
      <c r="F362" s="81"/>
    </row>
    <row r="363" spans="1:6" s="21" customFormat="1" ht="12" customHeight="1">
      <c r="A363" s="76" t="s">
        <v>38</v>
      </c>
      <c r="B363" s="173"/>
      <c r="C363" s="49" t="s">
        <v>342</v>
      </c>
      <c r="D363" s="49" t="s">
        <v>9</v>
      </c>
      <c r="E363" s="58"/>
      <c r="F363" s="81"/>
    </row>
    <row r="364" spans="1:6" s="21" customFormat="1" ht="12" customHeight="1">
      <c r="A364" s="76" t="s">
        <v>341</v>
      </c>
      <c r="B364" s="173"/>
      <c r="C364" s="49" t="s">
        <v>363</v>
      </c>
      <c r="D364" s="49" t="s">
        <v>9</v>
      </c>
      <c r="E364" s="58"/>
      <c r="F364" s="81"/>
    </row>
    <row r="365" spans="1:6" s="21" customFormat="1" ht="12" customHeight="1">
      <c r="A365" s="76" t="s">
        <v>39</v>
      </c>
      <c r="B365" s="173"/>
      <c r="C365" s="49" t="s">
        <v>30</v>
      </c>
      <c r="D365" s="49" t="s">
        <v>9</v>
      </c>
      <c r="E365" s="58"/>
      <c r="F365" s="3"/>
    </row>
    <row r="366" spans="1:6" s="21" customFormat="1" ht="12" customHeight="1">
      <c r="A366" s="76" t="s">
        <v>40</v>
      </c>
      <c r="B366" s="173"/>
      <c r="C366" s="49" t="s">
        <v>495</v>
      </c>
      <c r="D366" s="49" t="s">
        <v>9</v>
      </c>
      <c r="E366" s="58"/>
      <c r="F366" s="81"/>
    </row>
    <row r="367" spans="1:6" s="21" customFormat="1" ht="12" customHeight="1">
      <c r="A367" s="76" t="s">
        <v>41</v>
      </c>
      <c r="B367" s="173"/>
      <c r="C367" s="49" t="s">
        <v>409</v>
      </c>
      <c r="D367" s="49" t="s">
        <v>9</v>
      </c>
      <c r="E367" s="58"/>
      <c r="F367" s="81"/>
    </row>
    <row r="368" spans="1:6" s="21" customFormat="1" ht="12" customHeight="1">
      <c r="A368" s="76" t="s">
        <v>42</v>
      </c>
      <c r="B368" s="173"/>
      <c r="C368" s="49" t="s">
        <v>145</v>
      </c>
      <c r="D368" s="49" t="s">
        <v>9</v>
      </c>
      <c r="E368" s="58"/>
      <c r="F368" s="3"/>
    </row>
    <row r="369" spans="1:6" s="21" customFormat="1" ht="12" customHeight="1">
      <c r="A369" s="76" t="s">
        <v>43</v>
      </c>
      <c r="B369" s="173"/>
      <c r="C369" s="49" t="s">
        <v>497</v>
      </c>
      <c r="D369" s="49" t="s">
        <v>9</v>
      </c>
      <c r="E369" s="58"/>
      <c r="F369" s="81"/>
    </row>
    <row r="370" spans="1:6" s="21" customFormat="1" ht="12" customHeight="1">
      <c r="A370" s="76" t="s">
        <v>535</v>
      </c>
      <c r="B370" s="173"/>
      <c r="C370" s="88" t="s">
        <v>471</v>
      </c>
      <c r="D370" s="49" t="s">
        <v>9</v>
      </c>
      <c r="E370" s="58"/>
      <c r="F370" s="81"/>
    </row>
    <row r="371" spans="1:6" s="21" customFormat="1" ht="12" customHeight="1">
      <c r="A371" s="76" t="s">
        <v>44</v>
      </c>
      <c r="B371" s="173"/>
      <c r="C371" s="88" t="s">
        <v>655</v>
      </c>
      <c r="D371" s="49" t="s">
        <v>9</v>
      </c>
      <c r="E371" s="58"/>
      <c r="F371" s="81"/>
    </row>
    <row r="372" spans="1:6" s="21" customFormat="1" ht="12" customHeight="1">
      <c r="A372" s="76" t="s">
        <v>45</v>
      </c>
      <c r="B372" s="173"/>
      <c r="C372" s="49" t="s">
        <v>660</v>
      </c>
      <c r="D372" s="49" t="s">
        <v>9</v>
      </c>
      <c r="E372" s="58"/>
      <c r="F372" s="81"/>
    </row>
    <row r="373" spans="1:6" s="21" customFormat="1" ht="12" customHeight="1">
      <c r="A373" s="83" t="s">
        <v>46</v>
      </c>
      <c r="B373" s="180"/>
      <c r="C373" s="59" t="s">
        <v>510</v>
      </c>
      <c r="D373" s="59" t="s">
        <v>9</v>
      </c>
      <c r="E373" s="60"/>
      <c r="F373" s="81"/>
    </row>
    <row r="374" spans="1:6" s="21" customFormat="1" ht="12" customHeight="1">
      <c r="A374" s="83" t="s">
        <v>96</v>
      </c>
      <c r="B374" s="180"/>
      <c r="C374" s="59" t="s">
        <v>174</v>
      </c>
      <c r="D374" s="59" t="s">
        <v>9</v>
      </c>
      <c r="E374" s="60"/>
      <c r="F374" s="81"/>
    </row>
    <row r="375" spans="1:6" s="21" customFormat="1" ht="12" customHeight="1">
      <c r="A375" s="83" t="s">
        <v>427</v>
      </c>
      <c r="B375" s="180"/>
      <c r="C375" s="59" t="s">
        <v>30</v>
      </c>
      <c r="D375" s="59" t="s">
        <v>9</v>
      </c>
      <c r="E375" s="60"/>
      <c r="F375" s="81"/>
    </row>
    <row r="376" spans="1:6" s="21" customFormat="1" ht="12" customHeight="1">
      <c r="A376" s="83" t="s">
        <v>273</v>
      </c>
      <c r="B376" s="180"/>
      <c r="C376" s="59" t="s">
        <v>145</v>
      </c>
      <c r="D376" s="59" t="s">
        <v>9</v>
      </c>
      <c r="E376" s="60"/>
      <c r="F376" s="81"/>
    </row>
    <row r="377" spans="1:6" s="21" customFormat="1" ht="12" customHeight="1">
      <c r="A377" s="83" t="s">
        <v>274</v>
      </c>
      <c r="B377" s="180"/>
      <c r="C377" s="59" t="s">
        <v>500</v>
      </c>
      <c r="D377" s="59" t="s">
        <v>9</v>
      </c>
      <c r="E377" s="60"/>
      <c r="F377" s="81"/>
    </row>
    <row r="378" spans="1:6" s="21" customFormat="1" ht="12" customHeight="1">
      <c r="A378" s="83" t="s">
        <v>289</v>
      </c>
      <c r="B378" s="180"/>
      <c r="C378" s="59" t="s">
        <v>499</v>
      </c>
      <c r="D378" s="59" t="s">
        <v>9</v>
      </c>
      <c r="E378" s="60"/>
      <c r="F378" s="81"/>
    </row>
    <row r="379" spans="1:6" s="21" customFormat="1" ht="12" customHeight="1">
      <c r="A379" s="83" t="s">
        <v>275</v>
      </c>
      <c r="B379" s="180"/>
      <c r="C379" s="59" t="s">
        <v>467</v>
      </c>
      <c r="D379" s="59" t="s">
        <v>9</v>
      </c>
      <c r="E379" s="60"/>
      <c r="F379" s="81"/>
    </row>
    <row r="380" spans="1:6" s="21" customFormat="1" ht="12" customHeight="1">
      <c r="A380" s="83" t="s">
        <v>472</v>
      </c>
      <c r="B380" s="180"/>
      <c r="C380" s="59" t="s">
        <v>371</v>
      </c>
      <c r="D380" s="59" t="s">
        <v>9</v>
      </c>
      <c r="E380" s="60"/>
      <c r="F380" s="81"/>
    </row>
    <row r="381" spans="1:6" s="21" customFormat="1" ht="12" customHeight="1" thickBot="1">
      <c r="A381" s="77" t="s">
        <v>276</v>
      </c>
      <c r="B381" s="174"/>
      <c r="C381" s="78" t="s">
        <v>95</v>
      </c>
      <c r="D381" s="78" t="s">
        <v>9</v>
      </c>
      <c r="E381" s="79"/>
      <c r="F381" s="81"/>
    </row>
    <row r="382" spans="1:6" s="21" customFormat="1" ht="12" customHeight="1">
      <c r="A382" s="316"/>
      <c r="B382" s="316"/>
      <c r="C382" s="317"/>
      <c r="D382" s="318"/>
      <c r="E382" s="27"/>
      <c r="F382" s="81"/>
    </row>
    <row r="383" spans="1:6" s="21" customFormat="1" ht="12" customHeight="1">
      <c r="A383" s="316"/>
      <c r="B383" s="316"/>
      <c r="C383" s="317"/>
      <c r="D383" s="318"/>
      <c r="E383" s="27"/>
      <c r="F383" s="81"/>
    </row>
    <row r="384" spans="1:6" s="21" customFormat="1" ht="12" customHeight="1">
      <c r="A384" s="316"/>
      <c r="B384" s="316"/>
      <c r="C384" s="317"/>
      <c r="D384" s="318"/>
      <c r="E384" s="27"/>
      <c r="F384" s="81"/>
    </row>
    <row r="385" s="21" customFormat="1" ht="12" customHeight="1">
      <c r="F385" s="81"/>
    </row>
    <row r="386" s="21" customFormat="1" ht="12" customHeight="1">
      <c r="F386" s="81"/>
    </row>
    <row r="387" s="21" customFormat="1" ht="12" customHeight="1">
      <c r="F387" s="81"/>
    </row>
    <row r="388" s="21" customFormat="1" ht="12" customHeight="1">
      <c r="F388" s="81"/>
    </row>
    <row r="389" s="21" customFormat="1" ht="12" customHeight="1">
      <c r="F389" s="81"/>
    </row>
    <row r="390" s="21" customFormat="1" ht="12" customHeight="1">
      <c r="F390" s="81"/>
    </row>
    <row r="391" spans="1:6" s="21" customFormat="1" ht="15" customHeight="1" thickBot="1">
      <c r="A391" s="137" t="s">
        <v>60</v>
      </c>
      <c r="F391" s="81"/>
    </row>
    <row r="392" spans="1:6" s="21" customFormat="1" ht="12" customHeight="1">
      <c r="A392" s="260" t="s">
        <v>47</v>
      </c>
      <c r="B392" s="172"/>
      <c r="C392" s="90"/>
      <c r="D392" s="90"/>
      <c r="E392" s="5"/>
      <c r="F392" s="81"/>
    </row>
    <row r="393" spans="1:6" s="21" customFormat="1" ht="12" customHeight="1">
      <c r="A393" s="91" t="s">
        <v>64</v>
      </c>
      <c r="B393" s="181"/>
      <c r="C393" s="92" t="s">
        <v>629</v>
      </c>
      <c r="D393" s="93" t="s">
        <v>48</v>
      </c>
      <c r="E393" s="94"/>
      <c r="F393" s="81"/>
    </row>
    <row r="394" spans="1:6" s="21" customFormat="1" ht="12" customHeight="1">
      <c r="A394" s="91" t="s">
        <v>116</v>
      </c>
      <c r="B394" s="181"/>
      <c r="C394" s="92" t="s">
        <v>630</v>
      </c>
      <c r="D394" s="93" t="s">
        <v>48</v>
      </c>
      <c r="E394" s="94"/>
      <c r="F394" s="81"/>
    </row>
    <row r="395" spans="1:6" s="21" customFormat="1" ht="12" customHeight="1">
      <c r="A395" s="91" t="s">
        <v>117</v>
      </c>
      <c r="B395" s="181"/>
      <c r="C395" s="92" t="s">
        <v>631</v>
      </c>
      <c r="D395" s="93" t="s">
        <v>48</v>
      </c>
      <c r="E395" s="94"/>
      <c r="F395" s="81"/>
    </row>
    <row r="396" spans="1:6" s="21" customFormat="1" ht="12" customHeight="1">
      <c r="A396" s="91" t="s">
        <v>120</v>
      </c>
      <c r="B396" s="181"/>
      <c r="C396" s="92" t="s">
        <v>632</v>
      </c>
      <c r="D396" s="93" t="s">
        <v>48</v>
      </c>
      <c r="E396" s="94"/>
      <c r="F396" s="81"/>
    </row>
    <row r="397" spans="1:6" s="21" customFormat="1" ht="12" customHeight="1">
      <c r="A397" s="91" t="s">
        <v>498</v>
      </c>
      <c r="B397" s="181"/>
      <c r="C397" s="92" t="s">
        <v>633</v>
      </c>
      <c r="D397" s="93" t="s">
        <v>48</v>
      </c>
      <c r="E397" s="94"/>
      <c r="F397" s="81"/>
    </row>
    <row r="398" spans="1:6" s="21" customFormat="1" ht="12" customHeight="1">
      <c r="A398" s="91" t="s">
        <v>380</v>
      </c>
      <c r="B398" s="181"/>
      <c r="C398" s="92" t="s">
        <v>630</v>
      </c>
      <c r="D398" s="93" t="s">
        <v>48</v>
      </c>
      <c r="E398" s="94"/>
      <c r="F398" s="81"/>
    </row>
    <row r="399" spans="1:6" s="21" customFormat="1" ht="12" customHeight="1">
      <c r="A399" s="91" t="s">
        <v>379</v>
      </c>
      <c r="B399" s="184"/>
      <c r="C399" s="71" t="s">
        <v>375</v>
      </c>
      <c r="D399" s="93" t="s">
        <v>48</v>
      </c>
      <c r="E399" s="94"/>
      <c r="F399" s="81"/>
    </row>
    <row r="400" spans="1:6" s="21" customFormat="1" ht="12" customHeight="1">
      <c r="A400" s="91" t="s">
        <v>153</v>
      </c>
      <c r="B400" s="181"/>
      <c r="C400" s="92" t="s">
        <v>410</v>
      </c>
      <c r="D400" s="93" t="s">
        <v>48</v>
      </c>
      <c r="E400" s="94"/>
      <c r="F400" s="81"/>
    </row>
    <row r="401" spans="1:6" s="21" customFormat="1" ht="12" customHeight="1">
      <c r="A401" s="91" t="s">
        <v>161</v>
      </c>
      <c r="B401" s="181"/>
      <c r="C401" s="92" t="s">
        <v>634</v>
      </c>
      <c r="D401" s="93" t="s">
        <v>48</v>
      </c>
      <c r="E401" s="94"/>
      <c r="F401" s="81"/>
    </row>
    <row r="402" spans="1:6" s="21" customFormat="1" ht="12" customHeight="1">
      <c r="A402" s="91" t="s">
        <v>378</v>
      </c>
      <c r="B402" s="181"/>
      <c r="C402" s="92" t="s">
        <v>635</v>
      </c>
      <c r="D402" s="93" t="s">
        <v>48</v>
      </c>
      <c r="E402" s="94"/>
      <c r="F402" s="81"/>
    </row>
    <row r="403" spans="1:6" s="21" customFormat="1" ht="12" customHeight="1">
      <c r="A403" s="91" t="s">
        <v>429</v>
      </c>
      <c r="B403" s="181"/>
      <c r="C403" s="92" t="s">
        <v>430</v>
      </c>
      <c r="D403" s="93" t="s">
        <v>48</v>
      </c>
      <c r="E403" s="94"/>
      <c r="F403" s="81"/>
    </row>
    <row r="404" spans="1:6" s="21" customFormat="1" ht="12" customHeight="1">
      <c r="A404" s="91" t="s">
        <v>343</v>
      </c>
      <c r="B404" s="182"/>
      <c r="C404" s="92" t="s">
        <v>636</v>
      </c>
      <c r="D404" s="93" t="s">
        <v>48</v>
      </c>
      <c r="E404" s="94"/>
      <c r="F404" s="81"/>
    </row>
    <row r="405" spans="1:6" s="21" customFormat="1" ht="12" customHeight="1">
      <c r="A405" s="91" t="s">
        <v>280</v>
      </c>
      <c r="B405" s="182"/>
      <c r="C405" s="92" t="s">
        <v>73</v>
      </c>
      <c r="D405" s="93" t="s">
        <v>48</v>
      </c>
      <c r="E405" s="94"/>
      <c r="F405" s="81"/>
    </row>
    <row r="406" spans="1:6" s="21" customFormat="1" ht="12" customHeight="1">
      <c r="A406" s="91" t="s">
        <v>345</v>
      </c>
      <c r="B406" s="181"/>
      <c r="C406" s="92" t="s">
        <v>637</v>
      </c>
      <c r="D406" s="93" t="s">
        <v>48</v>
      </c>
      <c r="E406" s="94"/>
      <c r="F406" s="81"/>
    </row>
    <row r="407" spans="1:6" s="21" customFormat="1" ht="12" customHeight="1">
      <c r="A407" s="91" t="s">
        <v>346</v>
      </c>
      <c r="B407" s="181"/>
      <c r="C407" s="92" t="s">
        <v>638</v>
      </c>
      <c r="D407" s="93" t="s">
        <v>48</v>
      </c>
      <c r="E407" s="94"/>
      <c r="F407" s="81"/>
    </row>
    <row r="408" spans="1:6" s="21" customFormat="1" ht="12" customHeight="1">
      <c r="A408" s="91" t="s">
        <v>279</v>
      </c>
      <c r="B408" s="182"/>
      <c r="C408" s="92" t="s">
        <v>636</v>
      </c>
      <c r="D408" s="93" t="s">
        <v>48</v>
      </c>
      <c r="E408" s="94"/>
      <c r="F408" s="81"/>
    </row>
    <row r="409" spans="1:6" s="21" customFormat="1" ht="12" customHeight="1">
      <c r="A409" s="91" t="s">
        <v>344</v>
      </c>
      <c r="B409" s="181"/>
      <c r="C409" s="92" t="s">
        <v>73</v>
      </c>
      <c r="D409" s="93" t="s">
        <v>48</v>
      </c>
      <c r="E409" s="94"/>
      <c r="F409" s="81"/>
    </row>
    <row r="410" spans="1:6" s="21" customFormat="1" ht="12" customHeight="1">
      <c r="A410" s="91" t="s">
        <v>157</v>
      </c>
      <c r="B410" s="181"/>
      <c r="C410" s="92" t="s">
        <v>373</v>
      </c>
      <c r="D410" s="93" t="s">
        <v>48</v>
      </c>
      <c r="E410" s="94"/>
      <c r="F410" s="81"/>
    </row>
    <row r="411" spans="1:6" s="21" customFormat="1" ht="12" customHeight="1">
      <c r="A411" s="91" t="s">
        <v>347</v>
      </c>
      <c r="B411" s="181"/>
      <c r="C411" s="92" t="s">
        <v>639</v>
      </c>
      <c r="D411" s="93" t="s">
        <v>48</v>
      </c>
      <c r="E411" s="94"/>
      <c r="F411" s="3"/>
    </row>
    <row r="412" spans="1:6" s="21" customFormat="1" ht="12" customHeight="1">
      <c r="A412" s="91" t="s">
        <v>640</v>
      </c>
      <c r="B412" s="181"/>
      <c r="C412" s="92" t="s">
        <v>411</v>
      </c>
      <c r="D412" s="93" t="s">
        <v>48</v>
      </c>
      <c r="E412" s="94"/>
      <c r="F412" s="3"/>
    </row>
    <row r="413" spans="1:6" s="21" customFormat="1" ht="12" customHeight="1">
      <c r="A413" s="91" t="s">
        <v>348</v>
      </c>
      <c r="B413" s="181"/>
      <c r="C413" s="92" t="s">
        <v>410</v>
      </c>
      <c r="D413" s="93" t="s">
        <v>48</v>
      </c>
      <c r="E413" s="94"/>
      <c r="F413" s="81"/>
    </row>
    <row r="414" spans="1:6" s="21" customFormat="1" ht="12" customHeight="1">
      <c r="A414" s="91" t="s">
        <v>349</v>
      </c>
      <c r="B414" s="181"/>
      <c r="C414" s="92" t="s">
        <v>641</v>
      </c>
      <c r="D414" s="93" t="s">
        <v>48</v>
      </c>
      <c r="E414" s="94"/>
      <c r="F414" s="81"/>
    </row>
    <row r="415" spans="1:6" s="21" customFormat="1" ht="12" customHeight="1">
      <c r="A415" s="91" t="s">
        <v>350</v>
      </c>
      <c r="B415" s="181"/>
      <c r="C415" s="92" t="s">
        <v>73</v>
      </c>
      <c r="D415" s="93" t="s">
        <v>48</v>
      </c>
      <c r="E415" s="94"/>
      <c r="F415" s="81"/>
    </row>
    <row r="416" spans="1:6" s="21" customFormat="1" ht="12" customHeight="1">
      <c r="A416" s="91" t="s">
        <v>351</v>
      </c>
      <c r="B416" s="181"/>
      <c r="C416" s="92" t="s">
        <v>639</v>
      </c>
      <c r="D416" s="93" t="s">
        <v>48</v>
      </c>
      <c r="E416" s="94"/>
      <c r="F416" s="81"/>
    </row>
    <row r="417" spans="1:6" s="21" customFormat="1" ht="12" customHeight="1">
      <c r="A417" s="91" t="s">
        <v>158</v>
      </c>
      <c r="B417" s="181"/>
      <c r="C417" s="92" t="s">
        <v>374</v>
      </c>
      <c r="D417" s="93" t="s">
        <v>48</v>
      </c>
      <c r="E417" s="94"/>
      <c r="F417" s="81"/>
    </row>
    <row r="418" spans="1:6" s="21" customFormat="1" ht="12" customHeight="1">
      <c r="A418" s="91" t="s">
        <v>263</v>
      </c>
      <c r="B418" s="181"/>
      <c r="C418" s="92" t="s">
        <v>410</v>
      </c>
      <c r="D418" s="93" t="s">
        <v>48</v>
      </c>
      <c r="E418" s="146"/>
      <c r="F418" s="81"/>
    </row>
    <row r="419" spans="1:6" s="21" customFormat="1" ht="12" customHeight="1" thickBot="1">
      <c r="A419" s="222" t="s">
        <v>159</v>
      </c>
      <c r="B419" s="244"/>
      <c r="C419" s="95" t="s">
        <v>24</v>
      </c>
      <c r="D419" s="245" t="s">
        <v>48</v>
      </c>
      <c r="E419" s="246"/>
      <c r="F419" s="81"/>
    </row>
    <row r="420" spans="1:6" s="21" customFormat="1" ht="12" customHeight="1">
      <c r="A420" s="260" t="s">
        <v>50</v>
      </c>
      <c r="B420" s="172"/>
      <c r="C420" s="103"/>
      <c r="D420" s="117"/>
      <c r="E420" s="118">
        <v>-0.05</v>
      </c>
      <c r="F420" s="81"/>
    </row>
    <row r="421" spans="1:6" s="21" customFormat="1" ht="12" customHeight="1">
      <c r="A421" s="142" t="s">
        <v>431</v>
      </c>
      <c r="B421" s="183"/>
      <c r="C421" s="116" t="s">
        <v>625</v>
      </c>
      <c r="D421" s="93" t="s">
        <v>48</v>
      </c>
      <c r="E421" s="94"/>
      <c r="F421" s="81"/>
    </row>
    <row r="422" spans="1:6" s="21" customFormat="1" ht="12" customHeight="1">
      <c r="A422" s="142" t="s">
        <v>433</v>
      </c>
      <c r="B422" s="183"/>
      <c r="C422" s="116" t="s">
        <v>73</v>
      </c>
      <c r="D422" s="93" t="s">
        <v>48</v>
      </c>
      <c r="E422" s="94"/>
      <c r="F422" s="81"/>
    </row>
    <row r="423" spans="1:6" s="21" customFormat="1" ht="12" customHeight="1">
      <c r="A423" s="142" t="s">
        <v>357</v>
      </c>
      <c r="B423" s="183"/>
      <c r="C423" s="116" t="s">
        <v>373</v>
      </c>
      <c r="D423" s="93" t="s">
        <v>48</v>
      </c>
      <c r="E423" s="94"/>
      <c r="F423" s="81"/>
    </row>
    <row r="424" spans="1:6" s="21" customFormat="1" ht="12" customHeight="1">
      <c r="A424" s="142" t="s">
        <v>160</v>
      </c>
      <c r="B424" s="183"/>
      <c r="C424" s="116" t="s">
        <v>642</v>
      </c>
      <c r="D424" s="93" t="s">
        <v>48</v>
      </c>
      <c r="E424" s="94"/>
      <c r="F424" s="81"/>
    </row>
    <row r="425" spans="1:6" s="21" customFormat="1" ht="12" customHeight="1">
      <c r="A425" s="142" t="s">
        <v>272</v>
      </c>
      <c r="B425" s="183"/>
      <c r="C425" s="116" t="s">
        <v>293</v>
      </c>
      <c r="D425" s="93" t="s">
        <v>48</v>
      </c>
      <c r="E425" s="94"/>
      <c r="F425" s="81"/>
    </row>
    <row r="426" spans="1:6" s="21" customFormat="1" ht="12" customHeight="1">
      <c r="A426" s="142" t="s">
        <v>432</v>
      </c>
      <c r="B426" s="183"/>
      <c r="C426" s="116" t="s">
        <v>643</v>
      </c>
      <c r="D426" s="93" t="s">
        <v>48</v>
      </c>
      <c r="E426" s="94"/>
      <c r="F426" s="81"/>
    </row>
    <row r="427" spans="1:6" s="21" customFormat="1" ht="12" customHeight="1">
      <c r="A427" s="91" t="s">
        <v>135</v>
      </c>
      <c r="B427" s="183"/>
      <c r="C427" s="116" t="s">
        <v>644</v>
      </c>
      <c r="D427" s="93" t="s">
        <v>48</v>
      </c>
      <c r="E427" s="94"/>
      <c r="F427" s="81"/>
    </row>
    <row r="428" spans="1:6" s="21" customFormat="1" ht="12" customHeight="1">
      <c r="A428" s="91" t="s">
        <v>51</v>
      </c>
      <c r="B428" s="184"/>
      <c r="C428" s="71" t="s">
        <v>645</v>
      </c>
      <c r="D428" s="93" t="s">
        <v>48</v>
      </c>
      <c r="E428" s="94"/>
      <c r="F428" s="81"/>
    </row>
    <row r="429" spans="1:6" s="21" customFormat="1" ht="12" customHeight="1">
      <c r="A429" s="91" t="s">
        <v>93</v>
      </c>
      <c r="B429" s="184"/>
      <c r="C429" s="71" t="s">
        <v>646</v>
      </c>
      <c r="D429" s="93" t="s">
        <v>48</v>
      </c>
      <c r="E429" s="94"/>
      <c r="F429" s="81"/>
    </row>
    <row r="430" spans="1:6" s="21" customFormat="1" ht="12" customHeight="1">
      <c r="A430" s="91" t="s">
        <v>70</v>
      </c>
      <c r="B430" s="184"/>
      <c r="C430" s="71" t="s">
        <v>645</v>
      </c>
      <c r="D430" s="93" t="s">
        <v>48</v>
      </c>
      <c r="E430" s="94"/>
      <c r="F430" s="81"/>
    </row>
    <row r="431" spans="1:6" s="21" customFormat="1" ht="12" customHeight="1">
      <c r="A431" s="91" t="s">
        <v>266</v>
      </c>
      <c r="B431" s="184"/>
      <c r="C431" s="71" t="s">
        <v>646</v>
      </c>
      <c r="D431" s="93" t="s">
        <v>48</v>
      </c>
      <c r="E431" s="94"/>
      <c r="F431" s="81"/>
    </row>
    <row r="432" spans="1:6" s="21" customFormat="1" ht="12" customHeight="1">
      <c r="A432" s="91" t="s">
        <v>71</v>
      </c>
      <c r="B432" s="184"/>
      <c r="C432" s="71" t="s">
        <v>647</v>
      </c>
      <c r="D432" s="93" t="s">
        <v>48</v>
      </c>
      <c r="E432" s="94"/>
      <c r="F432" s="81"/>
    </row>
    <row r="433" spans="1:6" s="21" customFormat="1" ht="12" customHeight="1">
      <c r="A433" s="91" t="s">
        <v>156</v>
      </c>
      <c r="B433" s="184"/>
      <c r="C433" s="71" t="s">
        <v>648</v>
      </c>
      <c r="D433" s="93" t="s">
        <v>48</v>
      </c>
      <c r="E433" s="94"/>
      <c r="F433" s="81"/>
    </row>
    <row r="434" spans="1:6" s="21" customFormat="1" ht="12" customHeight="1">
      <c r="A434" s="91" t="s">
        <v>650</v>
      </c>
      <c r="B434" s="184"/>
      <c r="C434" s="71" t="s">
        <v>649</v>
      </c>
      <c r="D434" s="93" t="s">
        <v>48</v>
      </c>
      <c r="E434" s="94"/>
      <c r="F434" s="81"/>
    </row>
    <row r="435" spans="1:6" s="21" customFormat="1" ht="12" customHeight="1">
      <c r="A435" s="91" t="s">
        <v>534</v>
      </c>
      <c r="B435" s="184"/>
      <c r="C435" s="71" t="s">
        <v>174</v>
      </c>
      <c r="D435" s="93" t="s">
        <v>9</v>
      </c>
      <c r="E435" s="94"/>
      <c r="F435" s="81"/>
    </row>
    <row r="436" spans="1:6" s="21" customFormat="1" ht="12" customHeight="1">
      <c r="A436" s="91" t="s">
        <v>49</v>
      </c>
      <c r="B436" s="184"/>
      <c r="C436" s="71" t="s">
        <v>267</v>
      </c>
      <c r="D436" s="93" t="s">
        <v>9</v>
      </c>
      <c r="E436" s="94"/>
      <c r="F436" s="81"/>
    </row>
    <row r="437" spans="1:6" s="21" customFormat="1" ht="12" customHeight="1">
      <c r="A437" s="141" t="s">
        <v>271</v>
      </c>
      <c r="B437" s="183"/>
      <c r="C437" s="116" t="s">
        <v>267</v>
      </c>
      <c r="D437" s="220" t="s">
        <v>9</v>
      </c>
      <c r="E437" s="138"/>
      <c r="F437" s="81"/>
    </row>
    <row r="438" spans="1:6" s="21" customFormat="1" ht="12" customHeight="1">
      <c r="A438" s="91" t="s">
        <v>268</v>
      </c>
      <c r="B438" s="184"/>
      <c r="C438" s="71" t="s">
        <v>145</v>
      </c>
      <c r="D438" s="93" t="s">
        <v>9</v>
      </c>
      <c r="E438" s="94"/>
      <c r="F438" s="81"/>
    </row>
    <row r="439" spans="1:6" s="21" customFormat="1" ht="12" customHeight="1">
      <c r="A439" s="141" t="s">
        <v>269</v>
      </c>
      <c r="B439" s="27"/>
      <c r="C439" s="139" t="s">
        <v>32</v>
      </c>
      <c r="D439" s="140" t="s">
        <v>9</v>
      </c>
      <c r="E439" s="138"/>
      <c r="F439" s="81"/>
    </row>
    <row r="440" spans="1:6" s="21" customFormat="1" ht="12" customHeight="1" thickBot="1">
      <c r="A440" s="91" t="s">
        <v>270</v>
      </c>
      <c r="B440" s="184"/>
      <c r="C440" s="71" t="s">
        <v>165</v>
      </c>
      <c r="D440" s="93" t="s">
        <v>9</v>
      </c>
      <c r="E440" s="94"/>
      <c r="F440" s="81"/>
    </row>
    <row r="441" spans="1:6" s="21" customFormat="1" ht="12" customHeight="1" thickBot="1">
      <c r="A441" s="265" t="s">
        <v>61</v>
      </c>
      <c r="B441" s="229"/>
      <c r="C441" s="134"/>
      <c r="D441" s="134"/>
      <c r="E441" s="228" t="s">
        <v>131</v>
      </c>
      <c r="F441" s="81"/>
    </row>
    <row r="442" spans="1:6" s="21" customFormat="1" ht="12" customHeight="1">
      <c r="A442" s="141" t="s">
        <v>507</v>
      </c>
      <c r="B442" s="227"/>
      <c r="C442" s="226" t="s">
        <v>508</v>
      </c>
      <c r="D442" s="220" t="s">
        <v>63</v>
      </c>
      <c r="E442" s="138" t="s">
        <v>509</v>
      </c>
      <c r="F442" s="81"/>
    </row>
    <row r="443" spans="1:6" s="21" customFormat="1" ht="12" customHeight="1">
      <c r="A443" s="355" t="s">
        <v>566</v>
      </c>
      <c r="B443" s="227"/>
      <c r="C443" s="356" t="s">
        <v>618</v>
      </c>
      <c r="D443" s="220" t="s">
        <v>63</v>
      </c>
      <c r="E443" s="138" t="s">
        <v>619</v>
      </c>
      <c r="F443" s="81"/>
    </row>
    <row r="444" spans="1:6" s="21" customFormat="1" ht="12" customHeight="1">
      <c r="A444" s="141" t="s">
        <v>301</v>
      </c>
      <c r="B444" s="227"/>
      <c r="C444" s="226" t="s">
        <v>499</v>
      </c>
      <c r="D444" s="220" t="s">
        <v>63</v>
      </c>
      <c r="E444" s="138" t="s">
        <v>503</v>
      </c>
      <c r="F444" s="81"/>
    </row>
    <row r="445" spans="1:6" s="21" customFormat="1" ht="12" customHeight="1">
      <c r="A445" s="91" t="s">
        <v>281</v>
      </c>
      <c r="B445" s="239"/>
      <c r="C445" s="226" t="s">
        <v>95</v>
      </c>
      <c r="D445" s="220" t="s">
        <v>63</v>
      </c>
      <c r="E445" s="138" t="s">
        <v>620</v>
      </c>
      <c r="F445" s="221"/>
    </row>
    <row r="446" spans="1:6" s="21" customFormat="1" ht="12" customHeight="1">
      <c r="A446" s="91" t="s">
        <v>296</v>
      </c>
      <c r="B446" s="184"/>
      <c r="C446" s="71" t="s">
        <v>621</v>
      </c>
      <c r="D446" s="93" t="s">
        <v>63</v>
      </c>
      <c r="E446" s="138" t="s">
        <v>622</v>
      </c>
      <c r="F446" s="81"/>
    </row>
    <row r="447" spans="1:6" s="21" customFormat="1" ht="12" customHeight="1">
      <c r="A447" s="91" t="s">
        <v>292</v>
      </c>
      <c r="B447" s="184"/>
      <c r="C447" s="71" t="s">
        <v>430</v>
      </c>
      <c r="D447" s="93" t="s">
        <v>63</v>
      </c>
      <c r="E447" s="138" t="s">
        <v>504</v>
      </c>
      <c r="F447" s="81"/>
    </row>
    <row r="448" spans="1:6" s="21" customFormat="1" ht="12" customHeight="1">
      <c r="A448" s="91" t="s">
        <v>294</v>
      </c>
      <c r="B448" s="184"/>
      <c r="C448" s="71" t="s">
        <v>505</v>
      </c>
      <c r="D448" s="93" t="s">
        <v>63</v>
      </c>
      <c r="E448" s="138" t="s">
        <v>506</v>
      </c>
      <c r="F448" s="81"/>
    </row>
    <row r="449" spans="1:6" s="21" customFormat="1" ht="12" customHeight="1">
      <c r="A449" s="91" t="s">
        <v>282</v>
      </c>
      <c r="B449" s="184"/>
      <c r="C449" s="71" t="s">
        <v>510</v>
      </c>
      <c r="D449" s="93" t="s">
        <v>63</v>
      </c>
      <c r="E449" s="138" t="s">
        <v>511</v>
      </c>
      <c r="F449" s="81"/>
    </row>
    <row r="450" spans="1:6" s="21" customFormat="1" ht="12" customHeight="1">
      <c r="A450" s="91" t="s">
        <v>283</v>
      </c>
      <c r="B450" s="184"/>
      <c r="C450" s="71" t="s">
        <v>512</v>
      </c>
      <c r="D450" s="93" t="s">
        <v>63</v>
      </c>
      <c r="E450" s="138" t="s">
        <v>513</v>
      </c>
      <c r="F450" s="81"/>
    </row>
    <row r="451" spans="1:6" s="21" customFormat="1" ht="12" customHeight="1">
      <c r="A451" s="91" t="s">
        <v>284</v>
      </c>
      <c r="B451" s="184"/>
      <c r="C451" s="71" t="s">
        <v>514</v>
      </c>
      <c r="D451" s="93" t="s">
        <v>63</v>
      </c>
      <c r="E451" s="138" t="s">
        <v>515</v>
      </c>
      <c r="F451" s="81"/>
    </row>
    <row r="452" spans="1:6" s="21" customFormat="1" ht="12" customHeight="1">
      <c r="A452" s="91" t="s">
        <v>285</v>
      </c>
      <c r="B452" s="184"/>
      <c r="C452" s="71" t="s">
        <v>372</v>
      </c>
      <c r="D452" s="93" t="s">
        <v>63</v>
      </c>
      <c r="E452" s="138" t="s">
        <v>516</v>
      </c>
      <c r="F452" s="81"/>
    </row>
    <row r="453" spans="1:6" s="21" customFormat="1" ht="12" customHeight="1">
      <c r="A453" s="96" t="s">
        <v>129</v>
      </c>
      <c r="B453" s="181"/>
      <c r="C453" s="92" t="s">
        <v>625</v>
      </c>
      <c r="D453" s="97" t="s">
        <v>63</v>
      </c>
      <c r="E453" s="138" t="s">
        <v>626</v>
      </c>
      <c r="F453" s="81"/>
    </row>
    <row r="454" spans="1:6" s="21" customFormat="1" ht="12" customHeight="1">
      <c r="A454" s="96" t="s">
        <v>130</v>
      </c>
      <c r="B454" s="181"/>
      <c r="C454" s="92" t="s">
        <v>623</v>
      </c>
      <c r="D454" s="97" t="s">
        <v>63</v>
      </c>
      <c r="E454" s="138" t="s">
        <v>624</v>
      </c>
      <c r="F454" s="81"/>
    </row>
    <row r="455" spans="1:6" s="21" customFormat="1" ht="12" customHeight="1">
      <c r="A455" s="217" t="s">
        <v>62</v>
      </c>
      <c r="B455" s="218"/>
      <c r="C455" s="219"/>
      <c r="D455" s="107"/>
      <c r="E455" s="108"/>
      <c r="F455" s="81"/>
    </row>
    <row r="456" spans="1:6" s="21" customFormat="1" ht="12" customHeight="1">
      <c r="A456" s="91" t="s">
        <v>65</v>
      </c>
      <c r="B456" s="177"/>
      <c r="C456" s="213">
        <v>51</v>
      </c>
      <c r="D456" s="71" t="s">
        <v>9</v>
      </c>
      <c r="E456" s="99"/>
      <c r="F456" s="81"/>
    </row>
    <row r="457" spans="1:6" s="21" customFormat="1" ht="12" customHeight="1">
      <c r="A457" s="91" t="s">
        <v>66</v>
      </c>
      <c r="B457" s="177"/>
      <c r="C457" s="213">
        <v>51</v>
      </c>
      <c r="D457" s="71" t="s">
        <v>9</v>
      </c>
      <c r="E457" s="99"/>
      <c r="F457" s="3"/>
    </row>
    <row r="458" spans="1:6" s="21" customFormat="1" ht="12" customHeight="1">
      <c r="A458" s="91" t="s">
        <v>67</v>
      </c>
      <c r="B458" s="177"/>
      <c r="C458" s="213">
        <v>60</v>
      </c>
      <c r="D458" s="71" t="s">
        <v>9</v>
      </c>
      <c r="E458" s="99"/>
      <c r="F458" s="81"/>
    </row>
    <row r="459" spans="1:6" s="21" customFormat="1" ht="12" customHeight="1">
      <c r="A459" s="91" t="s">
        <v>68</v>
      </c>
      <c r="B459" s="177"/>
      <c r="C459" s="213">
        <v>77</v>
      </c>
      <c r="D459" s="71" t="s">
        <v>9</v>
      </c>
      <c r="E459" s="99"/>
      <c r="F459" s="81"/>
    </row>
    <row r="460" spans="1:6" s="21" customFormat="1" ht="12" customHeight="1">
      <c r="A460" s="91" t="s">
        <v>517</v>
      </c>
      <c r="B460" s="177"/>
      <c r="C460" s="213">
        <v>620</v>
      </c>
      <c r="D460" s="71" t="s">
        <v>9</v>
      </c>
      <c r="E460" s="99"/>
      <c r="F460" s="81"/>
    </row>
    <row r="461" spans="1:6" s="21" customFormat="1" ht="12" customHeight="1">
      <c r="A461" s="91" t="s">
        <v>518</v>
      </c>
      <c r="B461" s="177"/>
      <c r="C461" s="213">
        <v>620</v>
      </c>
      <c r="D461" s="71" t="s">
        <v>9</v>
      </c>
      <c r="E461" s="99"/>
      <c r="F461" s="81"/>
    </row>
    <row r="462" spans="1:6" s="21" customFormat="1" ht="12" customHeight="1">
      <c r="A462" s="91" t="s">
        <v>531</v>
      </c>
      <c r="B462" s="177"/>
      <c r="C462" s="213">
        <v>458</v>
      </c>
      <c r="D462" s="71" t="s">
        <v>9</v>
      </c>
      <c r="E462" s="99"/>
      <c r="F462" s="81"/>
    </row>
    <row r="463" spans="1:6" s="21" customFormat="1" ht="12" customHeight="1">
      <c r="A463" s="91" t="s">
        <v>532</v>
      </c>
      <c r="B463" s="177"/>
      <c r="C463" s="213">
        <v>578</v>
      </c>
      <c r="D463" s="71" t="s">
        <v>9</v>
      </c>
      <c r="E463" s="99"/>
      <c r="F463" s="81"/>
    </row>
    <row r="464" spans="1:6" s="21" customFormat="1" ht="12" customHeight="1">
      <c r="A464" s="91" t="s">
        <v>533</v>
      </c>
      <c r="B464" s="177"/>
      <c r="C464" s="213">
        <v>610</v>
      </c>
      <c r="D464" s="71" t="s">
        <v>9</v>
      </c>
      <c r="E464" s="99"/>
      <c r="F464" s="81"/>
    </row>
    <row r="465" spans="1:6" s="21" customFormat="1" ht="12" customHeight="1">
      <c r="A465" s="91" t="s">
        <v>520</v>
      </c>
      <c r="B465" s="184"/>
      <c r="C465" s="98">
        <v>1047</v>
      </c>
      <c r="D465" s="92" t="s">
        <v>9</v>
      </c>
      <c r="E465" s="102"/>
      <c r="F465" s="81"/>
    </row>
    <row r="466" spans="1:6" s="21" customFormat="1" ht="12" customHeight="1">
      <c r="A466" s="91" t="s">
        <v>519</v>
      </c>
      <c r="B466" s="177"/>
      <c r="C466" s="98">
        <v>1153</v>
      </c>
      <c r="D466" s="71" t="s">
        <v>9</v>
      </c>
      <c r="E466" s="99"/>
      <c r="F466" s="81"/>
    </row>
    <row r="467" spans="1:6" s="21" customFormat="1" ht="12" customHeight="1">
      <c r="A467" s="91" t="s">
        <v>521</v>
      </c>
      <c r="B467" s="177"/>
      <c r="C467" s="98">
        <v>912</v>
      </c>
      <c r="D467" s="92" t="s">
        <v>9</v>
      </c>
      <c r="E467" s="102"/>
      <c r="F467" s="81"/>
    </row>
    <row r="468" spans="1:6" s="21" customFormat="1" ht="12" customHeight="1">
      <c r="A468" s="91" t="s">
        <v>522</v>
      </c>
      <c r="B468" s="177"/>
      <c r="C468" s="98">
        <v>998</v>
      </c>
      <c r="D468" s="92" t="s">
        <v>9</v>
      </c>
      <c r="E468" s="102"/>
      <c r="F468" s="81"/>
    </row>
    <row r="469" spans="1:6" s="21" customFormat="1" ht="12" customHeight="1">
      <c r="A469" s="91" t="s">
        <v>523</v>
      </c>
      <c r="B469" s="177"/>
      <c r="C469" s="98">
        <v>765</v>
      </c>
      <c r="D469" s="92" t="s">
        <v>9</v>
      </c>
      <c r="E469" s="102"/>
      <c r="F469" s="81"/>
    </row>
    <row r="470" spans="1:6" s="21" customFormat="1" ht="12" customHeight="1">
      <c r="A470" s="91" t="s">
        <v>524</v>
      </c>
      <c r="B470" s="177"/>
      <c r="C470" s="98">
        <v>785</v>
      </c>
      <c r="D470" s="71" t="s">
        <v>9</v>
      </c>
      <c r="E470" s="99"/>
      <c r="F470" s="81"/>
    </row>
    <row r="471" spans="1:6" s="21" customFormat="1" ht="12" customHeight="1">
      <c r="A471" s="91" t="s">
        <v>525</v>
      </c>
      <c r="B471" s="177"/>
      <c r="C471" s="98">
        <v>20</v>
      </c>
      <c r="D471" s="92" t="s">
        <v>94</v>
      </c>
      <c r="E471" s="102"/>
      <c r="F471" s="81"/>
    </row>
    <row r="472" spans="1:6" s="21" customFormat="1" ht="12" customHeight="1">
      <c r="A472" s="91" t="s">
        <v>526</v>
      </c>
      <c r="B472" s="177"/>
      <c r="C472" s="98">
        <v>30</v>
      </c>
      <c r="D472" s="92" t="s">
        <v>94</v>
      </c>
      <c r="E472" s="102"/>
      <c r="F472" s="81"/>
    </row>
    <row r="473" spans="1:6" s="21" customFormat="1" ht="12" customHeight="1">
      <c r="A473" s="91" t="s">
        <v>527</v>
      </c>
      <c r="B473" s="177"/>
      <c r="C473" s="98" t="s">
        <v>7</v>
      </c>
      <c r="D473" s="71" t="s">
        <v>94</v>
      </c>
      <c r="E473" s="99"/>
      <c r="F473" s="81"/>
    </row>
    <row r="474" spans="1:6" s="21" customFormat="1" ht="12" customHeight="1">
      <c r="A474" s="91" t="s">
        <v>528</v>
      </c>
      <c r="B474" s="177"/>
      <c r="C474" s="98" t="s">
        <v>529</v>
      </c>
      <c r="D474" s="92" t="s">
        <v>94</v>
      </c>
      <c r="E474" s="102"/>
      <c r="F474" s="81"/>
    </row>
    <row r="475" spans="1:6" s="21" customFormat="1" ht="12" customHeight="1">
      <c r="A475" s="91" t="s">
        <v>406</v>
      </c>
      <c r="B475" s="177"/>
      <c r="C475" s="98">
        <v>250</v>
      </c>
      <c r="D475" s="92" t="s">
        <v>9</v>
      </c>
      <c r="E475" s="102"/>
      <c r="F475" s="81"/>
    </row>
    <row r="476" spans="1:6" s="21" customFormat="1" ht="12" customHeight="1" thickBot="1">
      <c r="A476" s="222" t="s">
        <v>530</v>
      </c>
      <c r="B476" s="223"/>
      <c r="C476" s="224">
        <v>8</v>
      </c>
      <c r="D476" s="95" t="s">
        <v>9</v>
      </c>
      <c r="E476" s="225"/>
      <c r="F476" s="81"/>
    </row>
    <row r="477" spans="1:6" s="21" customFormat="1" ht="12" customHeight="1" thickBot="1">
      <c r="A477" s="27"/>
      <c r="B477" s="27"/>
      <c r="C477" s="287"/>
      <c r="D477" s="288"/>
      <c r="E477" s="289"/>
      <c r="F477" s="81"/>
    </row>
    <row r="478" spans="1:6" s="21" customFormat="1" ht="12" customHeight="1" thickBot="1">
      <c r="A478" s="262" t="s">
        <v>144</v>
      </c>
      <c r="B478" s="290"/>
      <c r="C478" s="291"/>
      <c r="D478" s="292"/>
      <c r="E478" s="293"/>
      <c r="F478" s="81"/>
    </row>
    <row r="479" spans="1:6" s="21" customFormat="1" ht="12" customHeight="1">
      <c r="A479" s="333" t="s">
        <v>540</v>
      </c>
      <c r="B479" s="334"/>
      <c r="C479" s="335">
        <v>6000</v>
      </c>
      <c r="D479" s="336" t="s">
        <v>9</v>
      </c>
      <c r="E479" s="337"/>
      <c r="F479" s="81"/>
    </row>
    <row r="480" spans="1:6" s="21" customFormat="1" ht="12" customHeight="1" thickBot="1">
      <c r="A480" s="286" t="s">
        <v>536</v>
      </c>
      <c r="B480" s="223"/>
      <c r="C480" s="224">
        <v>2500</v>
      </c>
      <c r="D480" s="95" t="s">
        <v>9</v>
      </c>
      <c r="E480" s="225"/>
      <c r="F480" s="81"/>
    </row>
    <row r="481" spans="1:6" s="21" customFormat="1" ht="12" customHeight="1">
      <c r="A481" s="333" t="s">
        <v>614</v>
      </c>
      <c r="B481" s="334"/>
      <c r="C481" s="335">
        <v>8500</v>
      </c>
      <c r="D481" s="336" t="s">
        <v>9</v>
      </c>
      <c r="E481" s="337"/>
      <c r="F481" s="81"/>
    </row>
    <row r="482" spans="1:6" s="21" customFormat="1" ht="12" customHeight="1" thickBot="1">
      <c r="A482" s="286" t="s">
        <v>615</v>
      </c>
      <c r="B482" s="223"/>
      <c r="C482" s="224">
        <v>2300</v>
      </c>
      <c r="D482" s="95" t="s">
        <v>9</v>
      </c>
      <c r="E482" s="225"/>
      <c r="F482" s="81"/>
    </row>
    <row r="483" spans="1:6" s="21" customFormat="1" ht="12" customHeight="1">
      <c r="A483" s="333" t="s">
        <v>541</v>
      </c>
      <c r="B483" s="341"/>
      <c r="C483" s="342">
        <v>7100</v>
      </c>
      <c r="D483" s="343" t="s">
        <v>9</v>
      </c>
      <c r="E483" s="344"/>
      <c r="F483" s="81"/>
    </row>
    <row r="484" spans="1:6" s="21" customFormat="1" ht="12" customHeight="1" thickBot="1">
      <c r="A484" s="286" t="s">
        <v>355</v>
      </c>
      <c r="B484" s="223"/>
      <c r="C484" s="224">
        <v>2100</v>
      </c>
      <c r="D484" s="95" t="s">
        <v>9</v>
      </c>
      <c r="E484" s="225"/>
      <c r="F484" s="81"/>
    </row>
    <row r="485" spans="1:6" s="21" customFormat="1" ht="12" customHeight="1">
      <c r="A485" s="333" t="s">
        <v>542</v>
      </c>
      <c r="B485" s="334"/>
      <c r="C485" s="335">
        <v>7200</v>
      </c>
      <c r="D485" s="336" t="s">
        <v>9</v>
      </c>
      <c r="E485" s="344"/>
      <c r="F485" s="81"/>
    </row>
    <row r="486" spans="1:6" s="21" customFormat="1" ht="12" customHeight="1" thickBot="1">
      <c r="A486" s="286" t="s">
        <v>322</v>
      </c>
      <c r="B486" s="223"/>
      <c r="C486" s="224" t="s">
        <v>404</v>
      </c>
      <c r="D486" s="95" t="s">
        <v>9</v>
      </c>
      <c r="E486" s="225"/>
      <c r="F486" s="81"/>
    </row>
    <row r="487" spans="1:6" s="21" customFormat="1" ht="12" customHeight="1">
      <c r="A487" s="346" t="s">
        <v>539</v>
      </c>
      <c r="B487" s="341"/>
      <c r="C487" s="342">
        <v>8500</v>
      </c>
      <c r="D487" s="343" t="s">
        <v>9</v>
      </c>
      <c r="E487" s="344"/>
      <c r="F487" s="81"/>
    </row>
    <row r="488" spans="1:6" s="21" customFormat="1" ht="12" customHeight="1" thickBot="1">
      <c r="A488" s="286" t="s">
        <v>537</v>
      </c>
      <c r="B488" s="223"/>
      <c r="C488" s="224">
        <v>3600</v>
      </c>
      <c r="D488" s="95" t="s">
        <v>9</v>
      </c>
      <c r="E488" s="225"/>
      <c r="F488" s="81"/>
    </row>
    <row r="489" spans="1:6" s="21" customFormat="1" ht="12" customHeight="1">
      <c r="A489" s="346" t="s">
        <v>538</v>
      </c>
      <c r="B489" s="341"/>
      <c r="C489" s="342">
        <v>9500</v>
      </c>
      <c r="D489" s="343" t="s">
        <v>9</v>
      </c>
      <c r="E489" s="344"/>
      <c r="F489" s="81"/>
    </row>
    <row r="490" spans="1:6" s="21" customFormat="1" ht="12" customHeight="1" thickBot="1">
      <c r="A490" s="286" t="s">
        <v>323</v>
      </c>
      <c r="B490" s="223"/>
      <c r="C490" s="224">
        <v>2800</v>
      </c>
      <c r="D490" s="95" t="s">
        <v>9</v>
      </c>
      <c r="E490" s="225"/>
      <c r="F490" s="81"/>
    </row>
    <row r="491" spans="1:6" s="21" customFormat="1" ht="12" customHeight="1">
      <c r="A491" s="333" t="s">
        <v>543</v>
      </c>
      <c r="B491" s="341"/>
      <c r="C491" s="342">
        <v>7300</v>
      </c>
      <c r="D491" s="343" t="s">
        <v>9</v>
      </c>
      <c r="E491" s="344"/>
      <c r="F491" s="81"/>
    </row>
    <row r="492" spans="1:6" s="21" customFormat="1" ht="12" customHeight="1" thickBot="1">
      <c r="A492" s="286" t="s">
        <v>324</v>
      </c>
      <c r="B492" s="223"/>
      <c r="C492" s="224">
        <v>2600</v>
      </c>
      <c r="D492" s="95" t="s">
        <v>9</v>
      </c>
      <c r="E492" s="225"/>
      <c r="F492" s="81"/>
    </row>
    <row r="493" spans="1:6" s="21" customFormat="1" ht="12" customHeight="1">
      <c r="A493" s="346" t="s">
        <v>544</v>
      </c>
      <c r="B493" s="341"/>
      <c r="C493" s="342">
        <v>4100</v>
      </c>
      <c r="D493" s="343" t="s">
        <v>9</v>
      </c>
      <c r="E493" s="344"/>
      <c r="F493" s="81"/>
    </row>
    <row r="494" spans="1:6" s="21" customFormat="1" ht="12" customHeight="1">
      <c r="A494" s="114" t="s">
        <v>545</v>
      </c>
      <c r="B494" s="185"/>
      <c r="C494" s="101">
        <v>6500</v>
      </c>
      <c r="D494" s="92" t="s">
        <v>9</v>
      </c>
      <c r="E494" s="102"/>
      <c r="F494" s="81"/>
    </row>
    <row r="495" spans="1:6" s="21" customFormat="1" ht="12" customHeight="1" thickBot="1">
      <c r="A495" s="286" t="s">
        <v>546</v>
      </c>
      <c r="B495" s="223"/>
      <c r="C495" s="224">
        <v>700</v>
      </c>
      <c r="D495" s="95" t="s">
        <v>9</v>
      </c>
      <c r="E495" s="225"/>
      <c r="F495" s="81"/>
    </row>
    <row r="496" spans="1:6" s="21" customFormat="1" ht="12" customHeight="1">
      <c r="A496" s="333" t="s">
        <v>547</v>
      </c>
      <c r="B496" s="341"/>
      <c r="C496" s="342">
        <v>1500</v>
      </c>
      <c r="D496" s="343" t="s">
        <v>9</v>
      </c>
      <c r="E496" s="344"/>
      <c r="F496" s="81"/>
    </row>
    <row r="497" spans="1:6" s="21" customFormat="1" ht="12" customHeight="1">
      <c r="A497" s="345" t="s">
        <v>548</v>
      </c>
      <c r="B497" s="185"/>
      <c r="C497" s="101">
        <v>1400</v>
      </c>
      <c r="D497" s="92" t="s">
        <v>9</v>
      </c>
      <c r="E497" s="102"/>
      <c r="F497" s="81"/>
    </row>
    <row r="498" spans="1:6" s="21" customFormat="1" ht="12" customHeight="1" thickBot="1">
      <c r="A498" s="286" t="s">
        <v>549</v>
      </c>
      <c r="B498" s="223"/>
      <c r="C498" s="224">
        <v>800</v>
      </c>
      <c r="D498" s="95" t="s">
        <v>9</v>
      </c>
      <c r="E498" s="225"/>
      <c r="F498" s="81"/>
    </row>
    <row r="499" spans="1:6" s="21" customFormat="1" ht="12" customHeight="1">
      <c r="A499" s="345" t="s">
        <v>136</v>
      </c>
      <c r="B499" s="338"/>
      <c r="C499" s="339" t="s">
        <v>72</v>
      </c>
      <c r="D499" s="139" t="s">
        <v>9</v>
      </c>
      <c r="E499" s="340"/>
      <c r="F499" s="81"/>
    </row>
    <row r="500" spans="1:6" s="21" customFormat="1" ht="12" customHeight="1">
      <c r="A500" s="114" t="s">
        <v>550</v>
      </c>
      <c r="B500" s="185"/>
      <c r="C500" s="101">
        <v>100</v>
      </c>
      <c r="D500" s="92" t="s">
        <v>9</v>
      </c>
      <c r="E500" s="102"/>
      <c r="F500" s="81"/>
    </row>
    <row r="501" spans="1:6" s="21" customFormat="1" ht="12" customHeight="1">
      <c r="A501" s="114" t="s">
        <v>551</v>
      </c>
      <c r="B501" s="185"/>
      <c r="C501" s="101">
        <v>80</v>
      </c>
      <c r="D501" s="92" t="s">
        <v>9</v>
      </c>
      <c r="E501" s="102"/>
      <c r="F501" s="81"/>
    </row>
    <row r="502" spans="1:6" s="21" customFormat="1" ht="12" customHeight="1">
      <c r="A502" s="114" t="s">
        <v>616</v>
      </c>
      <c r="B502" s="185"/>
      <c r="C502" s="101">
        <v>1700</v>
      </c>
      <c r="D502" s="92" t="s">
        <v>9</v>
      </c>
      <c r="E502" s="102"/>
      <c r="F502" s="81"/>
    </row>
    <row r="503" spans="1:6" s="21" customFormat="1" ht="12.75" customHeight="1" thickBot="1">
      <c r="A503" s="114" t="s">
        <v>552</v>
      </c>
      <c r="B503" s="185"/>
      <c r="C503" s="101">
        <v>850</v>
      </c>
      <c r="D503" s="92" t="s">
        <v>9</v>
      </c>
      <c r="E503" s="102"/>
      <c r="F503" s="81"/>
    </row>
    <row r="504" spans="1:6" s="21" customFormat="1" ht="12.75" customHeight="1" thickBot="1">
      <c r="A504" s="347" t="s">
        <v>128</v>
      </c>
      <c r="B504" s="348"/>
      <c r="C504" s="349"/>
      <c r="D504" s="349"/>
      <c r="E504" s="350"/>
      <c r="F504" s="81"/>
    </row>
    <row r="505" spans="1:6" s="21" customFormat="1" ht="12.75" customHeight="1">
      <c r="A505" s="351" t="s">
        <v>553</v>
      </c>
      <c r="B505" s="352"/>
      <c r="C505" s="353" t="s">
        <v>330</v>
      </c>
      <c r="D505" s="353" t="s">
        <v>9</v>
      </c>
      <c r="E505" s="354"/>
      <c r="F505" s="81"/>
    </row>
    <row r="506" spans="1:6" s="21" customFormat="1" ht="12" customHeight="1">
      <c r="A506" s="231" t="s">
        <v>554</v>
      </c>
      <c r="B506" s="279"/>
      <c r="C506" s="280" t="s">
        <v>360</v>
      </c>
      <c r="D506" s="280" t="s">
        <v>9</v>
      </c>
      <c r="E506" s="281"/>
      <c r="F506" s="81"/>
    </row>
    <row r="507" spans="1:6" s="21" customFormat="1" ht="12" customHeight="1">
      <c r="A507" s="231" t="s">
        <v>555</v>
      </c>
      <c r="B507" s="232"/>
      <c r="C507" s="216" t="s">
        <v>361</v>
      </c>
      <c r="D507" s="216" t="s">
        <v>9</v>
      </c>
      <c r="E507" s="281"/>
      <c r="F507" s="81"/>
    </row>
    <row r="508" spans="1:6" s="21" customFormat="1" ht="12" customHeight="1" thickBot="1">
      <c r="A508" s="234" t="s">
        <v>556</v>
      </c>
      <c r="B508" s="235"/>
      <c r="C508" s="236" t="s">
        <v>362</v>
      </c>
      <c r="D508" s="236" t="s">
        <v>9</v>
      </c>
      <c r="E508" s="237"/>
      <c r="F508" s="81"/>
    </row>
    <row r="509" spans="1:6" s="21" customFormat="1" ht="12" customHeight="1">
      <c r="A509" s="282" t="s">
        <v>142</v>
      </c>
      <c r="B509" s="283"/>
      <c r="C509" s="284"/>
      <c r="D509" s="284"/>
      <c r="E509" s="285"/>
      <c r="F509" s="81"/>
    </row>
    <row r="510" spans="1:6" s="21" customFormat="1" ht="12" customHeight="1">
      <c r="A510" s="214" t="s">
        <v>560</v>
      </c>
      <c r="B510" s="187"/>
      <c r="C510" s="71" t="s">
        <v>437</v>
      </c>
      <c r="D510" s="71" t="s">
        <v>9</v>
      </c>
      <c r="E510" s="151"/>
      <c r="F510" s="81"/>
    </row>
    <row r="511" spans="1:6" s="21" customFormat="1" ht="12" customHeight="1">
      <c r="A511" s="214" t="s">
        <v>561</v>
      </c>
      <c r="B511" s="187"/>
      <c r="C511" s="71" t="s">
        <v>438</v>
      </c>
      <c r="D511" s="71" t="s">
        <v>9</v>
      </c>
      <c r="E511" s="151"/>
      <c r="F511" s="81"/>
    </row>
    <row r="512" spans="1:6" s="21" customFormat="1" ht="12" customHeight="1">
      <c r="A512" s="214" t="s">
        <v>562</v>
      </c>
      <c r="B512" s="187"/>
      <c r="C512" s="71" t="s">
        <v>439</v>
      </c>
      <c r="D512" s="71" t="s">
        <v>9</v>
      </c>
      <c r="E512" s="151"/>
      <c r="F512" s="81"/>
    </row>
    <row r="513" spans="1:6" s="21" customFormat="1" ht="11.25" customHeight="1">
      <c r="A513" s="214" t="s">
        <v>255</v>
      </c>
      <c r="B513" s="187"/>
      <c r="C513" s="71" t="s">
        <v>440</v>
      </c>
      <c r="D513" s="71" t="s">
        <v>9</v>
      </c>
      <c r="E513" s="151"/>
      <c r="F513" s="81"/>
    </row>
    <row r="514" spans="1:6" s="21" customFormat="1" ht="11.25" customHeight="1">
      <c r="A514" s="214" t="s">
        <v>563</v>
      </c>
      <c r="B514" s="187"/>
      <c r="C514" s="71" t="s">
        <v>152</v>
      </c>
      <c r="D514" s="71" t="s">
        <v>9</v>
      </c>
      <c r="E514" s="151"/>
      <c r="F514" s="81"/>
    </row>
    <row r="515" spans="1:6" s="21" customFormat="1" ht="11.25" customHeight="1">
      <c r="A515" s="214" t="s">
        <v>309</v>
      </c>
      <c r="B515" s="187"/>
      <c r="C515" s="71" t="s">
        <v>353</v>
      </c>
      <c r="D515" s="71" t="s">
        <v>9</v>
      </c>
      <c r="E515" s="151"/>
      <c r="F515" s="81"/>
    </row>
    <row r="516" spans="1:6" s="21" customFormat="1" ht="12" customHeight="1">
      <c r="A516" s="214" t="s">
        <v>310</v>
      </c>
      <c r="B516" s="187"/>
      <c r="C516" s="71" t="s">
        <v>291</v>
      </c>
      <c r="D516" s="71" t="s">
        <v>9</v>
      </c>
      <c r="E516" s="151"/>
      <c r="F516" s="81"/>
    </row>
    <row r="517" spans="1:6" s="21" customFormat="1" ht="12" customHeight="1">
      <c r="A517" s="214" t="s">
        <v>352</v>
      </c>
      <c r="B517" s="187"/>
      <c r="C517" s="71" t="s">
        <v>293</v>
      </c>
      <c r="D517" s="71" t="s">
        <v>9</v>
      </c>
      <c r="E517" s="151"/>
      <c r="F517" s="81"/>
    </row>
    <row r="518" spans="1:5" s="21" customFormat="1" ht="12" customHeight="1" thickBot="1">
      <c r="A518" s="214" t="s">
        <v>354</v>
      </c>
      <c r="B518" s="187"/>
      <c r="C518" s="71" t="s">
        <v>72</v>
      </c>
      <c r="D518" s="71" t="s">
        <v>9</v>
      </c>
      <c r="E518" s="151"/>
    </row>
    <row r="519" spans="1:5" s="21" customFormat="1" ht="12" customHeight="1">
      <c r="A519" s="267" t="s">
        <v>617</v>
      </c>
      <c r="B519" s="186"/>
      <c r="C519" s="155"/>
      <c r="D519" s="155"/>
      <c r="E519" s="156"/>
    </row>
    <row r="520" spans="1:5" s="21" customFormat="1" ht="12" customHeight="1">
      <c r="A520" s="231" t="s">
        <v>557</v>
      </c>
      <c r="B520" s="215"/>
      <c r="C520" s="216" t="s">
        <v>257</v>
      </c>
      <c r="D520" s="216" t="s">
        <v>9</v>
      </c>
      <c r="E520" s="233"/>
    </row>
    <row r="521" spans="1:5" s="21" customFormat="1" ht="12" customHeight="1">
      <c r="A521" s="231" t="s">
        <v>558</v>
      </c>
      <c r="B521" s="215"/>
      <c r="C521" s="216" t="s">
        <v>258</v>
      </c>
      <c r="D521" s="216" t="s">
        <v>9</v>
      </c>
      <c r="E521" s="233"/>
    </row>
    <row r="522" spans="1:5" s="21" customFormat="1" ht="12" customHeight="1" thickBot="1">
      <c r="A522" s="234" t="s">
        <v>559</v>
      </c>
      <c r="B522" s="238"/>
      <c r="C522" s="236" t="s">
        <v>259</v>
      </c>
      <c r="D522" s="236" t="s">
        <v>9</v>
      </c>
      <c r="E522" s="237"/>
    </row>
    <row r="523" s="21" customFormat="1" ht="12" customHeight="1"/>
    <row r="524" spans="1:6" ht="12" customHeight="1">
      <c r="A524" s="21"/>
      <c r="B524" s="21"/>
      <c r="C524" s="21"/>
      <c r="D524" s="21"/>
      <c r="E524" s="21"/>
      <c r="F524" s="21"/>
    </row>
    <row r="525" spans="1:6" ht="12" customHeight="1">
      <c r="A525" s="21"/>
      <c r="B525" s="21"/>
      <c r="C525" s="21"/>
      <c r="D525" s="21"/>
      <c r="E525" s="21"/>
      <c r="F525" s="21"/>
    </row>
    <row r="526" spans="1:6" ht="15">
      <c r="A526" s="21"/>
      <c r="B526" s="21"/>
      <c r="C526" s="21"/>
      <c r="D526" s="21"/>
      <c r="E526" s="21"/>
      <c r="F526" s="21"/>
    </row>
    <row r="527" spans="1:6" ht="15">
      <c r="A527" s="21"/>
      <c r="B527" s="21"/>
      <c r="C527" s="21"/>
      <c r="D527" s="21"/>
      <c r="E527" s="21"/>
      <c r="F527" s="21"/>
    </row>
    <row r="528" spans="1:6" ht="15">
      <c r="A528" s="21"/>
      <c r="B528" s="21"/>
      <c r="C528" s="21"/>
      <c r="D528" s="21"/>
      <c r="E528" s="21"/>
      <c r="F528" s="21"/>
    </row>
    <row r="529" spans="1:6" ht="15">
      <c r="A529" s="21"/>
      <c r="B529" s="21"/>
      <c r="C529" s="21"/>
      <c r="D529" s="21"/>
      <c r="E529" s="21"/>
      <c r="F529" s="21"/>
    </row>
  </sheetData>
  <sheetProtection/>
  <mergeCells count="4">
    <mergeCell ref="A1:F1"/>
    <mergeCell ref="A2:F2"/>
    <mergeCell ref="A6:F6"/>
    <mergeCell ref="A3:F3"/>
  </mergeCells>
  <printOptions/>
  <pageMargins left="0" right="0" top="0.7874015748031497" bottom="0" header="0.31496062992125984" footer="0.31496062992125984"/>
  <pageSetup horizontalDpi="180" verticalDpi="18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2018-05-05T05:11:39Z</dcterms:modified>
  <cp:category/>
  <cp:version/>
  <cp:contentType/>
  <cp:contentStatus/>
</cp:coreProperties>
</file>